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6年度（2024）県協会\01県内大会\0615大分県ジュニアオリンピック(江藤)\HP\"/>
    </mc:Choice>
  </mc:AlternateContent>
  <xr:revisionPtr revIDLastSave="0" documentId="13_ncr:1_{3C9A3B23-2FF9-451B-AC29-7C3DBA827D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用紙" sheetId="1" r:id="rId1"/>
    <sheet name="個人プロ" sheetId="3" r:id="rId2"/>
    <sheet name="個人アサミ" sheetId="4" r:id="rId3"/>
  </sheets>
  <externalReferences>
    <externalReference r:id="rId4"/>
    <externalReference r:id="rId5"/>
  </externalReferences>
  <definedNames>
    <definedName name="_xlnm.Print_Area" localSheetId="0">申込用紙!$A$1:$S$58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6" i="3"/>
  <c r="G5" i="3"/>
  <c r="G4" i="3"/>
  <c r="AD86" i="4"/>
  <c r="AD69" i="4"/>
  <c r="AD68" i="4"/>
  <c r="AD67" i="4"/>
  <c r="AD50" i="4"/>
  <c r="AD49" i="4"/>
  <c r="AD48" i="4"/>
  <c r="AD47" i="4"/>
  <c r="L28" i="3"/>
  <c r="R5" i="4" s="1"/>
  <c r="M28" i="3"/>
  <c r="N28" i="3"/>
  <c r="T5" i="4" s="1"/>
  <c r="O28" i="3"/>
  <c r="W5" i="4" s="1"/>
  <c r="P28" i="3"/>
  <c r="S5" i="4" s="1"/>
  <c r="Q28" i="3"/>
  <c r="R28" i="3"/>
  <c r="U5" i="4" s="1"/>
  <c r="S28" i="3"/>
  <c r="X5" i="4" s="1"/>
  <c r="L29" i="3"/>
  <c r="R6" i="4" s="1"/>
  <c r="M29" i="3"/>
  <c r="N29" i="3"/>
  <c r="T6" i="4" s="1"/>
  <c r="O29" i="3"/>
  <c r="W6" i="4" s="1"/>
  <c r="P29" i="3"/>
  <c r="S6" i="4" s="1"/>
  <c r="Q29" i="3"/>
  <c r="R29" i="3"/>
  <c r="U6" i="4" s="1"/>
  <c r="S29" i="3"/>
  <c r="X6" i="4" s="1"/>
  <c r="L30" i="3"/>
  <c r="R7" i="4" s="1"/>
  <c r="M30" i="3"/>
  <c r="N30" i="3"/>
  <c r="T7" i="4" s="1"/>
  <c r="O30" i="3"/>
  <c r="W7" i="4" s="1"/>
  <c r="P30" i="3"/>
  <c r="S7" i="4" s="1"/>
  <c r="Q30" i="3"/>
  <c r="R30" i="3"/>
  <c r="U7" i="4" s="1"/>
  <c r="S30" i="3"/>
  <c r="X7" i="4" s="1"/>
  <c r="L31" i="3"/>
  <c r="R8" i="4" s="1"/>
  <c r="M31" i="3"/>
  <c r="N31" i="3"/>
  <c r="T8" i="4" s="1"/>
  <c r="O31" i="3"/>
  <c r="W8" i="4" s="1"/>
  <c r="P31" i="3"/>
  <c r="S8" i="4" s="1"/>
  <c r="Q31" i="3"/>
  <c r="R31" i="3"/>
  <c r="U8" i="4" s="1"/>
  <c r="S31" i="3"/>
  <c r="X8" i="4" s="1"/>
  <c r="L32" i="3"/>
  <c r="R9" i="4" s="1"/>
  <c r="M32" i="3"/>
  <c r="N32" i="3"/>
  <c r="T9" i="4" s="1"/>
  <c r="O32" i="3"/>
  <c r="W9" i="4" s="1"/>
  <c r="P32" i="3"/>
  <c r="S9" i="4" s="1"/>
  <c r="Q32" i="3"/>
  <c r="R32" i="3"/>
  <c r="U9" i="4" s="1"/>
  <c r="S32" i="3"/>
  <c r="X9" i="4" s="1"/>
  <c r="L33" i="3"/>
  <c r="R10" i="4" s="1"/>
  <c r="M33" i="3"/>
  <c r="N33" i="3"/>
  <c r="T10" i="4" s="1"/>
  <c r="O33" i="3"/>
  <c r="W10" i="4" s="1"/>
  <c r="P33" i="3"/>
  <c r="S10" i="4" s="1"/>
  <c r="Q33" i="3"/>
  <c r="R33" i="3"/>
  <c r="U10" i="4" s="1"/>
  <c r="S33" i="3"/>
  <c r="X10" i="4" s="1"/>
  <c r="L34" i="3"/>
  <c r="R11" i="4" s="1"/>
  <c r="M34" i="3"/>
  <c r="N34" i="3"/>
  <c r="T11" i="4" s="1"/>
  <c r="O34" i="3"/>
  <c r="W11" i="4" s="1"/>
  <c r="P34" i="3"/>
  <c r="S11" i="4" s="1"/>
  <c r="Q34" i="3"/>
  <c r="R34" i="3"/>
  <c r="U11" i="4" s="1"/>
  <c r="S34" i="3"/>
  <c r="X11" i="4" s="1"/>
  <c r="L35" i="3"/>
  <c r="R12" i="4" s="1"/>
  <c r="M35" i="3"/>
  <c r="N35" i="3"/>
  <c r="T12" i="4" s="1"/>
  <c r="O35" i="3"/>
  <c r="W12" i="4" s="1"/>
  <c r="P35" i="3"/>
  <c r="S12" i="4" s="1"/>
  <c r="Q35" i="3"/>
  <c r="R35" i="3"/>
  <c r="U12" i="4" s="1"/>
  <c r="S35" i="3"/>
  <c r="X12" i="4" s="1"/>
  <c r="L36" i="3"/>
  <c r="R13" i="4" s="1"/>
  <c r="M36" i="3"/>
  <c r="N36" i="3"/>
  <c r="T13" i="4" s="1"/>
  <c r="O36" i="3"/>
  <c r="W13" i="4" s="1"/>
  <c r="P36" i="3"/>
  <c r="S13" i="4" s="1"/>
  <c r="Q36" i="3"/>
  <c r="R36" i="3"/>
  <c r="U13" i="4" s="1"/>
  <c r="S36" i="3"/>
  <c r="X13" i="4" s="1"/>
  <c r="L37" i="3"/>
  <c r="R14" i="4" s="1"/>
  <c r="M37" i="3"/>
  <c r="N37" i="3"/>
  <c r="T14" i="4" s="1"/>
  <c r="O37" i="3"/>
  <c r="W14" i="4" s="1"/>
  <c r="P37" i="3"/>
  <c r="S14" i="4" s="1"/>
  <c r="Q37" i="3"/>
  <c r="R37" i="3"/>
  <c r="U14" i="4" s="1"/>
  <c r="S37" i="3"/>
  <c r="X14" i="4" s="1"/>
  <c r="L38" i="3"/>
  <c r="R15" i="4" s="1"/>
  <c r="M38" i="3"/>
  <c r="N38" i="3"/>
  <c r="T15" i="4" s="1"/>
  <c r="O38" i="3"/>
  <c r="W15" i="4" s="1"/>
  <c r="P38" i="3"/>
  <c r="S15" i="4" s="1"/>
  <c r="Q38" i="3"/>
  <c r="R38" i="3"/>
  <c r="U15" i="4" s="1"/>
  <c r="S38" i="3"/>
  <c r="X15" i="4" s="1"/>
  <c r="L39" i="3"/>
  <c r="R16" i="4" s="1"/>
  <c r="M39" i="3"/>
  <c r="N39" i="3"/>
  <c r="T16" i="4" s="1"/>
  <c r="O39" i="3"/>
  <c r="W16" i="4" s="1"/>
  <c r="P39" i="3"/>
  <c r="S16" i="4" s="1"/>
  <c r="Q39" i="3"/>
  <c r="R39" i="3"/>
  <c r="U16" i="4" s="1"/>
  <c r="S39" i="3"/>
  <c r="X16" i="4" s="1"/>
  <c r="L40" i="3"/>
  <c r="R17" i="4" s="1"/>
  <c r="M40" i="3"/>
  <c r="N40" i="3"/>
  <c r="T17" i="4" s="1"/>
  <c r="O40" i="3"/>
  <c r="W17" i="4" s="1"/>
  <c r="P40" i="3"/>
  <c r="S17" i="4" s="1"/>
  <c r="Q40" i="3"/>
  <c r="R40" i="3"/>
  <c r="U17" i="4" s="1"/>
  <c r="S40" i="3"/>
  <c r="X17" i="4" s="1"/>
  <c r="L41" i="3"/>
  <c r="R18" i="4" s="1"/>
  <c r="M41" i="3"/>
  <c r="N41" i="3"/>
  <c r="T18" i="4" s="1"/>
  <c r="O41" i="3"/>
  <c r="W18" i="4" s="1"/>
  <c r="P41" i="3"/>
  <c r="S18" i="4" s="1"/>
  <c r="Q41" i="3"/>
  <c r="R41" i="3"/>
  <c r="U18" i="4" s="1"/>
  <c r="S41" i="3"/>
  <c r="X18" i="4" s="1"/>
  <c r="L42" i="3"/>
  <c r="R19" i="4" s="1"/>
  <c r="M42" i="3"/>
  <c r="N42" i="3"/>
  <c r="T19" i="4" s="1"/>
  <c r="O42" i="3"/>
  <c r="W19" i="4" s="1"/>
  <c r="P42" i="3"/>
  <c r="S19" i="4" s="1"/>
  <c r="Q42" i="3"/>
  <c r="R42" i="3"/>
  <c r="U19" i="4" s="1"/>
  <c r="S42" i="3"/>
  <c r="X19" i="4" s="1"/>
  <c r="L43" i="3"/>
  <c r="R20" i="4" s="1"/>
  <c r="M43" i="3"/>
  <c r="N43" i="3"/>
  <c r="T20" i="4" s="1"/>
  <c r="O43" i="3"/>
  <c r="W20" i="4" s="1"/>
  <c r="P43" i="3"/>
  <c r="S20" i="4" s="1"/>
  <c r="Q43" i="3"/>
  <c r="R43" i="3"/>
  <c r="U20" i="4" s="1"/>
  <c r="S43" i="3"/>
  <c r="X20" i="4" s="1"/>
  <c r="L44" i="3"/>
  <c r="R21" i="4" s="1"/>
  <c r="M44" i="3"/>
  <c r="N44" i="3"/>
  <c r="T21" i="4" s="1"/>
  <c r="O44" i="3"/>
  <c r="W21" i="4" s="1"/>
  <c r="P44" i="3"/>
  <c r="S21" i="4" s="1"/>
  <c r="Q44" i="3"/>
  <c r="R44" i="3"/>
  <c r="U21" i="4" s="1"/>
  <c r="S44" i="3"/>
  <c r="X21" i="4" s="1"/>
  <c r="L45" i="3"/>
  <c r="R22" i="4" s="1"/>
  <c r="M45" i="3"/>
  <c r="N45" i="3"/>
  <c r="T22" i="4" s="1"/>
  <c r="O45" i="3"/>
  <c r="W22" i="4" s="1"/>
  <c r="P45" i="3"/>
  <c r="S22" i="4" s="1"/>
  <c r="Q45" i="3"/>
  <c r="R45" i="3"/>
  <c r="U22" i="4" s="1"/>
  <c r="S45" i="3"/>
  <c r="X22" i="4" s="1"/>
  <c r="L46" i="3"/>
  <c r="R23" i="4" s="1"/>
  <c r="M46" i="3"/>
  <c r="N46" i="3"/>
  <c r="T23" i="4" s="1"/>
  <c r="O46" i="3"/>
  <c r="W23" i="4" s="1"/>
  <c r="P46" i="3"/>
  <c r="S23" i="4" s="1"/>
  <c r="Q46" i="3"/>
  <c r="R46" i="3"/>
  <c r="U23" i="4" s="1"/>
  <c r="S46" i="3"/>
  <c r="X23" i="4" s="1"/>
  <c r="S27" i="3"/>
  <c r="X4" i="4" s="1"/>
  <c r="R27" i="3"/>
  <c r="U4" i="4" s="1"/>
  <c r="Q27" i="3"/>
  <c r="P27" i="3"/>
  <c r="S4" i="4" s="1"/>
  <c r="O27" i="3"/>
  <c r="W4" i="4" s="1"/>
  <c r="N27" i="3"/>
  <c r="T4" i="4" s="1"/>
  <c r="M27" i="3"/>
  <c r="L27" i="3"/>
  <c r="R4" i="4" s="1"/>
  <c r="AB47" i="4" s="1"/>
  <c r="B28" i="3"/>
  <c r="B5" i="4" s="1"/>
  <c r="C28" i="3"/>
  <c r="D28" i="3"/>
  <c r="D5" i="4" s="1"/>
  <c r="E28" i="3"/>
  <c r="G5" i="4" s="1"/>
  <c r="F28" i="3"/>
  <c r="C5" i="4" s="1"/>
  <c r="G28" i="3"/>
  <c r="H28" i="3"/>
  <c r="E5" i="4" s="1"/>
  <c r="I28" i="3"/>
  <c r="H5" i="4" s="1"/>
  <c r="B29" i="3"/>
  <c r="B6" i="4" s="1"/>
  <c r="C29" i="3"/>
  <c r="D29" i="3"/>
  <c r="D6" i="4" s="1"/>
  <c r="E29" i="3"/>
  <c r="G6" i="4" s="1"/>
  <c r="F29" i="3"/>
  <c r="C6" i="4" s="1"/>
  <c r="G29" i="3"/>
  <c r="H29" i="3"/>
  <c r="E6" i="4" s="1"/>
  <c r="I29" i="3"/>
  <c r="H6" i="4" s="1"/>
  <c r="B30" i="3"/>
  <c r="B7" i="4" s="1"/>
  <c r="C30" i="3"/>
  <c r="D30" i="3"/>
  <c r="D7" i="4" s="1"/>
  <c r="E30" i="3"/>
  <c r="G7" i="4" s="1"/>
  <c r="F30" i="3"/>
  <c r="C7" i="4" s="1"/>
  <c r="G30" i="3"/>
  <c r="H30" i="3"/>
  <c r="E7" i="4" s="1"/>
  <c r="I30" i="3"/>
  <c r="H7" i="4" s="1"/>
  <c r="B31" i="3"/>
  <c r="B8" i="4" s="1"/>
  <c r="C31" i="3"/>
  <c r="D31" i="3"/>
  <c r="D8" i="4" s="1"/>
  <c r="E31" i="3"/>
  <c r="G8" i="4" s="1"/>
  <c r="F31" i="3"/>
  <c r="C8" i="4" s="1"/>
  <c r="G31" i="3"/>
  <c r="H31" i="3"/>
  <c r="E8" i="4" s="1"/>
  <c r="I31" i="3"/>
  <c r="H8" i="4" s="1"/>
  <c r="B32" i="3"/>
  <c r="B9" i="4" s="1"/>
  <c r="C32" i="3"/>
  <c r="D32" i="3"/>
  <c r="D9" i="4" s="1"/>
  <c r="E32" i="3"/>
  <c r="G9" i="4" s="1"/>
  <c r="F32" i="3"/>
  <c r="C9" i="4" s="1"/>
  <c r="G32" i="3"/>
  <c r="H32" i="3"/>
  <c r="E9" i="4" s="1"/>
  <c r="I32" i="3"/>
  <c r="H9" i="4" s="1"/>
  <c r="B33" i="3"/>
  <c r="B10" i="4" s="1"/>
  <c r="C33" i="3"/>
  <c r="D33" i="3"/>
  <c r="D10" i="4" s="1"/>
  <c r="E33" i="3"/>
  <c r="G10" i="4" s="1"/>
  <c r="F33" i="3"/>
  <c r="C10" i="4" s="1"/>
  <c r="G33" i="3"/>
  <c r="H33" i="3"/>
  <c r="E10" i="4" s="1"/>
  <c r="I33" i="3"/>
  <c r="H10" i="4" s="1"/>
  <c r="B34" i="3"/>
  <c r="B11" i="4" s="1"/>
  <c r="C34" i="3"/>
  <c r="D34" i="3"/>
  <c r="D11" i="4" s="1"/>
  <c r="E34" i="3"/>
  <c r="G11" i="4" s="1"/>
  <c r="F34" i="3"/>
  <c r="C11" i="4" s="1"/>
  <c r="G34" i="3"/>
  <c r="H34" i="3"/>
  <c r="E11" i="4" s="1"/>
  <c r="I34" i="3"/>
  <c r="H11" i="4" s="1"/>
  <c r="B35" i="3"/>
  <c r="B12" i="4" s="1"/>
  <c r="C35" i="3"/>
  <c r="D35" i="3"/>
  <c r="D12" i="4" s="1"/>
  <c r="E35" i="3"/>
  <c r="G12" i="4" s="1"/>
  <c r="F35" i="3"/>
  <c r="C12" i="4" s="1"/>
  <c r="G35" i="3"/>
  <c r="H35" i="3"/>
  <c r="E12" i="4" s="1"/>
  <c r="I35" i="3"/>
  <c r="H12" i="4" s="1"/>
  <c r="B36" i="3"/>
  <c r="B13" i="4" s="1"/>
  <c r="C36" i="3"/>
  <c r="D36" i="3"/>
  <c r="D13" i="4" s="1"/>
  <c r="E36" i="3"/>
  <c r="G13" i="4" s="1"/>
  <c r="F36" i="3"/>
  <c r="C13" i="4" s="1"/>
  <c r="G36" i="3"/>
  <c r="H36" i="3"/>
  <c r="E13" i="4" s="1"/>
  <c r="I36" i="3"/>
  <c r="H13" i="4" s="1"/>
  <c r="B37" i="3"/>
  <c r="B14" i="4" s="1"/>
  <c r="C37" i="3"/>
  <c r="D37" i="3"/>
  <c r="D14" i="4" s="1"/>
  <c r="E37" i="3"/>
  <c r="G14" i="4" s="1"/>
  <c r="F37" i="3"/>
  <c r="C14" i="4" s="1"/>
  <c r="G37" i="3"/>
  <c r="H37" i="3"/>
  <c r="E14" i="4" s="1"/>
  <c r="I37" i="3"/>
  <c r="H14" i="4" s="1"/>
  <c r="B38" i="3"/>
  <c r="B15" i="4" s="1"/>
  <c r="C38" i="3"/>
  <c r="D38" i="3"/>
  <c r="D15" i="4" s="1"/>
  <c r="E38" i="3"/>
  <c r="G15" i="4" s="1"/>
  <c r="F38" i="3"/>
  <c r="C15" i="4" s="1"/>
  <c r="G38" i="3"/>
  <c r="H38" i="3"/>
  <c r="E15" i="4" s="1"/>
  <c r="I38" i="3"/>
  <c r="H15" i="4" s="1"/>
  <c r="B39" i="3"/>
  <c r="B16" i="4" s="1"/>
  <c r="C39" i="3"/>
  <c r="D39" i="3"/>
  <c r="D16" i="4" s="1"/>
  <c r="E39" i="3"/>
  <c r="G16" i="4" s="1"/>
  <c r="F39" i="3"/>
  <c r="C16" i="4" s="1"/>
  <c r="G39" i="3"/>
  <c r="H39" i="3"/>
  <c r="E16" i="4" s="1"/>
  <c r="I39" i="3"/>
  <c r="H16" i="4" s="1"/>
  <c r="B40" i="3"/>
  <c r="B17" i="4" s="1"/>
  <c r="C40" i="3"/>
  <c r="D40" i="3"/>
  <c r="D17" i="4" s="1"/>
  <c r="E40" i="3"/>
  <c r="G17" i="4" s="1"/>
  <c r="F40" i="3"/>
  <c r="C17" i="4" s="1"/>
  <c r="G40" i="3"/>
  <c r="H40" i="3"/>
  <c r="E17" i="4" s="1"/>
  <c r="I40" i="3"/>
  <c r="H17" i="4" s="1"/>
  <c r="B41" i="3"/>
  <c r="B18" i="4" s="1"/>
  <c r="C41" i="3"/>
  <c r="D41" i="3"/>
  <c r="D18" i="4" s="1"/>
  <c r="E41" i="3"/>
  <c r="G18" i="4" s="1"/>
  <c r="F41" i="3"/>
  <c r="C18" i="4" s="1"/>
  <c r="G41" i="3"/>
  <c r="H41" i="3"/>
  <c r="E18" i="4" s="1"/>
  <c r="I41" i="3"/>
  <c r="H18" i="4" s="1"/>
  <c r="B42" i="3"/>
  <c r="B19" i="4" s="1"/>
  <c r="C42" i="3"/>
  <c r="D42" i="3"/>
  <c r="D19" i="4" s="1"/>
  <c r="E42" i="3"/>
  <c r="G19" i="4" s="1"/>
  <c r="F42" i="3"/>
  <c r="C19" i="4" s="1"/>
  <c r="G42" i="3"/>
  <c r="H42" i="3"/>
  <c r="E19" i="4" s="1"/>
  <c r="I42" i="3"/>
  <c r="H19" i="4" s="1"/>
  <c r="B43" i="3"/>
  <c r="B20" i="4" s="1"/>
  <c r="C43" i="3"/>
  <c r="D43" i="3"/>
  <c r="D20" i="4" s="1"/>
  <c r="E43" i="3"/>
  <c r="G20" i="4" s="1"/>
  <c r="F43" i="3"/>
  <c r="C20" i="4" s="1"/>
  <c r="G43" i="3"/>
  <c r="H43" i="3"/>
  <c r="E20" i="4" s="1"/>
  <c r="I43" i="3"/>
  <c r="H20" i="4" s="1"/>
  <c r="B44" i="3"/>
  <c r="B21" i="4" s="1"/>
  <c r="C44" i="3"/>
  <c r="D44" i="3"/>
  <c r="D21" i="4" s="1"/>
  <c r="E44" i="3"/>
  <c r="G21" i="4" s="1"/>
  <c r="F44" i="3"/>
  <c r="C21" i="4" s="1"/>
  <c r="G44" i="3"/>
  <c r="H44" i="3"/>
  <c r="E21" i="4" s="1"/>
  <c r="I44" i="3"/>
  <c r="H21" i="4" s="1"/>
  <c r="B45" i="3"/>
  <c r="B22" i="4" s="1"/>
  <c r="C45" i="3"/>
  <c r="D45" i="3"/>
  <c r="D22" i="4" s="1"/>
  <c r="E45" i="3"/>
  <c r="G22" i="4" s="1"/>
  <c r="F45" i="3"/>
  <c r="C22" i="4" s="1"/>
  <c r="G45" i="3"/>
  <c r="H45" i="3"/>
  <c r="E22" i="4" s="1"/>
  <c r="I45" i="3"/>
  <c r="H22" i="4" s="1"/>
  <c r="B46" i="3"/>
  <c r="B23" i="4" s="1"/>
  <c r="C46" i="3"/>
  <c r="D46" i="3"/>
  <c r="D23" i="4" s="1"/>
  <c r="E46" i="3"/>
  <c r="G23" i="4" s="1"/>
  <c r="F46" i="3"/>
  <c r="C23" i="4" s="1"/>
  <c r="G46" i="3"/>
  <c r="H46" i="3"/>
  <c r="E23" i="4" s="1"/>
  <c r="I46" i="3"/>
  <c r="H23" i="4" s="1"/>
  <c r="I27" i="3"/>
  <c r="H4" i="4" s="1"/>
  <c r="H27" i="3"/>
  <c r="E4" i="4" s="1"/>
  <c r="G27" i="3"/>
  <c r="F27" i="3"/>
  <c r="C4" i="4" s="1"/>
  <c r="E27" i="3"/>
  <c r="G4" i="4" s="1"/>
  <c r="D27" i="3"/>
  <c r="D4" i="4" s="1"/>
  <c r="C27" i="3"/>
  <c r="B27" i="3"/>
  <c r="B4" i="4" s="1"/>
  <c r="B6" i="3"/>
  <c r="B48" i="4" s="1"/>
  <c r="L68" i="4" s="1"/>
  <c r="C6" i="3"/>
  <c r="D6" i="3"/>
  <c r="C48" i="4" s="1"/>
  <c r="E6" i="3"/>
  <c r="E48" i="4" s="1"/>
  <c r="B7" i="3"/>
  <c r="B49" i="4" s="1"/>
  <c r="L69" i="4" s="1"/>
  <c r="C7" i="3"/>
  <c r="D7" i="3"/>
  <c r="C49" i="4" s="1"/>
  <c r="E7" i="3"/>
  <c r="E49" i="4" s="1"/>
  <c r="B8" i="3"/>
  <c r="B50" i="4" s="1"/>
  <c r="C8" i="3"/>
  <c r="D8" i="3"/>
  <c r="C50" i="4" s="1"/>
  <c r="E8" i="3"/>
  <c r="E50" i="4" s="1"/>
  <c r="B9" i="3"/>
  <c r="B51" i="4" s="1"/>
  <c r="C9" i="3"/>
  <c r="D9" i="3"/>
  <c r="C51" i="4" s="1"/>
  <c r="E9" i="3"/>
  <c r="E51" i="4" s="1"/>
  <c r="B10" i="3"/>
  <c r="B52" i="4" s="1"/>
  <c r="C10" i="3"/>
  <c r="D10" i="3"/>
  <c r="C52" i="4" s="1"/>
  <c r="E10" i="3"/>
  <c r="E52" i="4" s="1"/>
  <c r="B11" i="3"/>
  <c r="B53" i="4" s="1"/>
  <c r="C11" i="3"/>
  <c r="D11" i="3"/>
  <c r="C53" i="4" s="1"/>
  <c r="E11" i="3"/>
  <c r="E53" i="4" s="1"/>
  <c r="B12" i="3"/>
  <c r="B54" i="4" s="1"/>
  <c r="C12" i="3"/>
  <c r="D12" i="3"/>
  <c r="C54" i="4" s="1"/>
  <c r="E12" i="3"/>
  <c r="E54" i="4" s="1"/>
  <c r="B13" i="3"/>
  <c r="B55" i="4" s="1"/>
  <c r="C13" i="3"/>
  <c r="D13" i="3"/>
  <c r="C55" i="4" s="1"/>
  <c r="E13" i="3"/>
  <c r="E55" i="4" s="1"/>
  <c r="B14" i="3"/>
  <c r="B56" i="4" s="1"/>
  <c r="C14" i="3"/>
  <c r="D14" i="3"/>
  <c r="C56" i="4" s="1"/>
  <c r="E14" i="3"/>
  <c r="E56" i="4" s="1"/>
  <c r="B15" i="3"/>
  <c r="B57" i="4" s="1"/>
  <c r="C15" i="3"/>
  <c r="D15" i="3"/>
  <c r="C57" i="4" s="1"/>
  <c r="E15" i="3"/>
  <c r="E57" i="4" s="1"/>
  <c r="B16" i="3"/>
  <c r="B58" i="4" s="1"/>
  <c r="C16" i="3"/>
  <c r="D16" i="3"/>
  <c r="C58" i="4" s="1"/>
  <c r="E16" i="3"/>
  <c r="E58" i="4" s="1"/>
  <c r="B17" i="3"/>
  <c r="B59" i="4" s="1"/>
  <c r="C17" i="3"/>
  <c r="D17" i="3"/>
  <c r="C59" i="4" s="1"/>
  <c r="E17" i="3"/>
  <c r="E59" i="4" s="1"/>
  <c r="B18" i="3"/>
  <c r="B60" i="4" s="1"/>
  <c r="C18" i="3"/>
  <c r="D18" i="3"/>
  <c r="C60" i="4" s="1"/>
  <c r="E18" i="3"/>
  <c r="E60" i="4" s="1"/>
  <c r="B19" i="3"/>
  <c r="B61" i="4" s="1"/>
  <c r="C19" i="3"/>
  <c r="D19" i="3"/>
  <c r="C61" i="4" s="1"/>
  <c r="E19" i="3"/>
  <c r="E61" i="4" s="1"/>
  <c r="B20" i="3"/>
  <c r="B62" i="4" s="1"/>
  <c r="C20" i="3"/>
  <c r="D20" i="3"/>
  <c r="C62" i="4" s="1"/>
  <c r="E20" i="3"/>
  <c r="E62" i="4" s="1"/>
  <c r="B21" i="3"/>
  <c r="B63" i="4" s="1"/>
  <c r="C21" i="3"/>
  <c r="D21" i="3"/>
  <c r="C63" i="4" s="1"/>
  <c r="E21" i="3"/>
  <c r="E63" i="4" s="1"/>
  <c r="B22" i="3"/>
  <c r="B64" i="4" s="1"/>
  <c r="C22" i="3"/>
  <c r="D22" i="3"/>
  <c r="C64" i="4" s="1"/>
  <c r="E22" i="3"/>
  <c r="E64" i="4" s="1"/>
  <c r="B23" i="3"/>
  <c r="B65" i="4" s="1"/>
  <c r="C23" i="3"/>
  <c r="D23" i="3"/>
  <c r="C65" i="4" s="1"/>
  <c r="E23" i="3"/>
  <c r="E65" i="4" s="1"/>
  <c r="B24" i="3"/>
  <c r="B66" i="4" s="1"/>
  <c r="C24" i="3"/>
  <c r="D24" i="3"/>
  <c r="C66" i="4" s="1"/>
  <c r="E24" i="3"/>
  <c r="E66" i="4" s="1"/>
  <c r="E5" i="3"/>
  <c r="E47" i="4" s="1"/>
  <c r="D5" i="3"/>
  <c r="C47" i="4" s="1"/>
  <c r="C5" i="3"/>
  <c r="B5" i="3"/>
  <c r="B47" i="4" s="1"/>
  <c r="L6" i="3"/>
  <c r="R48" i="4" s="1"/>
  <c r="AB68" i="4" s="1"/>
  <c r="M6" i="3"/>
  <c r="N6" i="3"/>
  <c r="S48" i="4" s="1"/>
  <c r="O6" i="3"/>
  <c r="U48" i="4" s="1"/>
  <c r="L7" i="3"/>
  <c r="R49" i="4" s="1"/>
  <c r="M7" i="3"/>
  <c r="N7" i="3"/>
  <c r="S49" i="4" s="1"/>
  <c r="O7" i="3"/>
  <c r="U49" i="4" s="1"/>
  <c r="L8" i="3"/>
  <c r="R50" i="4" s="1"/>
  <c r="M8" i="3"/>
  <c r="N8" i="3"/>
  <c r="S50" i="4" s="1"/>
  <c r="O8" i="3"/>
  <c r="U50" i="4" s="1"/>
  <c r="L9" i="3"/>
  <c r="R51" i="4" s="1"/>
  <c r="M9" i="3"/>
  <c r="N9" i="3"/>
  <c r="S51" i="4" s="1"/>
  <c r="O9" i="3"/>
  <c r="U51" i="4" s="1"/>
  <c r="L10" i="3"/>
  <c r="R52" i="4" s="1"/>
  <c r="M10" i="3"/>
  <c r="N10" i="3"/>
  <c r="S52" i="4" s="1"/>
  <c r="O10" i="3"/>
  <c r="U52" i="4" s="1"/>
  <c r="L11" i="3"/>
  <c r="R53" i="4" s="1"/>
  <c r="M11" i="3"/>
  <c r="N11" i="3"/>
  <c r="S53" i="4" s="1"/>
  <c r="O11" i="3"/>
  <c r="U53" i="4" s="1"/>
  <c r="L12" i="3"/>
  <c r="R54" i="4" s="1"/>
  <c r="M12" i="3"/>
  <c r="N12" i="3"/>
  <c r="S54" i="4" s="1"/>
  <c r="O12" i="3"/>
  <c r="U54" i="4" s="1"/>
  <c r="L13" i="3"/>
  <c r="R55" i="4" s="1"/>
  <c r="M13" i="3"/>
  <c r="N13" i="3"/>
  <c r="S55" i="4" s="1"/>
  <c r="O13" i="3"/>
  <c r="U55" i="4" s="1"/>
  <c r="L14" i="3"/>
  <c r="R56" i="4" s="1"/>
  <c r="M14" i="3"/>
  <c r="N14" i="3"/>
  <c r="S56" i="4" s="1"/>
  <c r="O14" i="3"/>
  <c r="U56" i="4" s="1"/>
  <c r="L15" i="3"/>
  <c r="R57" i="4" s="1"/>
  <c r="M15" i="3"/>
  <c r="N15" i="3"/>
  <c r="S57" i="4" s="1"/>
  <c r="O15" i="3"/>
  <c r="U57" i="4" s="1"/>
  <c r="L16" i="3"/>
  <c r="R58" i="4" s="1"/>
  <c r="M16" i="3"/>
  <c r="N16" i="3"/>
  <c r="S58" i="4" s="1"/>
  <c r="O16" i="3"/>
  <c r="U58" i="4" s="1"/>
  <c r="L17" i="3"/>
  <c r="R59" i="4" s="1"/>
  <c r="M17" i="3"/>
  <c r="N17" i="3"/>
  <c r="S59" i="4" s="1"/>
  <c r="O17" i="3"/>
  <c r="U59" i="4" s="1"/>
  <c r="L18" i="3"/>
  <c r="R60" i="4" s="1"/>
  <c r="M18" i="3"/>
  <c r="N18" i="3"/>
  <c r="S60" i="4" s="1"/>
  <c r="O18" i="3"/>
  <c r="U60" i="4" s="1"/>
  <c r="L19" i="3"/>
  <c r="R61" i="4" s="1"/>
  <c r="M19" i="3"/>
  <c r="N19" i="3"/>
  <c r="S61" i="4" s="1"/>
  <c r="O19" i="3"/>
  <c r="U61" i="4" s="1"/>
  <c r="L20" i="3"/>
  <c r="R62" i="4" s="1"/>
  <c r="M20" i="3"/>
  <c r="N20" i="3"/>
  <c r="S62" i="4" s="1"/>
  <c r="O20" i="3"/>
  <c r="U62" i="4" s="1"/>
  <c r="L21" i="3"/>
  <c r="R63" i="4" s="1"/>
  <c r="M21" i="3"/>
  <c r="N21" i="3"/>
  <c r="S63" i="4" s="1"/>
  <c r="O21" i="3"/>
  <c r="U63" i="4" s="1"/>
  <c r="L22" i="3"/>
  <c r="R64" i="4" s="1"/>
  <c r="M22" i="3"/>
  <c r="N22" i="3"/>
  <c r="S64" i="4" s="1"/>
  <c r="O22" i="3"/>
  <c r="U64" i="4" s="1"/>
  <c r="L23" i="3"/>
  <c r="R65" i="4" s="1"/>
  <c r="M23" i="3"/>
  <c r="N23" i="3"/>
  <c r="S65" i="4" s="1"/>
  <c r="O23" i="3"/>
  <c r="U65" i="4" s="1"/>
  <c r="L24" i="3"/>
  <c r="R66" i="4" s="1"/>
  <c r="M24" i="3"/>
  <c r="N24" i="3"/>
  <c r="S66" i="4" s="1"/>
  <c r="O24" i="3"/>
  <c r="U66" i="4" s="1"/>
  <c r="O5" i="3"/>
  <c r="U47" i="4" s="1"/>
  <c r="N5" i="3"/>
  <c r="S47" i="4" s="1"/>
  <c r="M5" i="3"/>
  <c r="L5" i="3"/>
  <c r="R47" i="4" s="1"/>
  <c r="N86" i="4"/>
  <c r="N69" i="4"/>
  <c r="N68" i="4"/>
  <c r="N67" i="4"/>
  <c r="N50" i="4"/>
  <c r="N49" i="4"/>
  <c r="N48" i="4"/>
  <c r="N47" i="4"/>
  <c r="B1" i="4"/>
  <c r="Q85" i="4" l="1"/>
  <c r="Q81" i="4"/>
  <c r="Q77" i="4"/>
  <c r="Q74" i="4"/>
  <c r="Q75" i="4"/>
  <c r="Q32" i="4"/>
  <c r="Q28" i="4"/>
  <c r="Q84" i="4"/>
  <c r="Q79" i="4"/>
  <c r="Q80" i="4"/>
  <c r="A87" i="4"/>
  <c r="A85" i="4"/>
  <c r="A83" i="4"/>
  <c r="A81" i="4"/>
  <c r="A79" i="4"/>
  <c r="A77" i="4"/>
  <c r="A75" i="4"/>
  <c r="A73" i="4"/>
  <c r="A71" i="4"/>
  <c r="A42" i="4"/>
  <c r="A38" i="4"/>
  <c r="A36" i="4"/>
  <c r="A34" i="4"/>
  <c r="A32" i="4"/>
  <c r="A44" i="4"/>
  <c r="A40" i="4"/>
  <c r="L49" i="4"/>
  <c r="A86" i="4"/>
  <c r="A78" i="4"/>
  <c r="A82" i="4"/>
  <c r="A74" i="4"/>
  <c r="A84" i="4"/>
  <c r="A80" i="4"/>
  <c r="A76" i="4"/>
  <c r="A72" i="4"/>
  <c r="A39" i="4"/>
  <c r="Q42" i="4"/>
  <c r="A27" i="4"/>
  <c r="Q87" i="4"/>
  <c r="Q78" i="4"/>
  <c r="Q73" i="4"/>
  <c r="Q71" i="4"/>
  <c r="AB69" i="4"/>
  <c r="Q70" i="4"/>
  <c r="Q69" i="4"/>
  <c r="Q26" i="4"/>
  <c r="Q40" i="4"/>
  <c r="A43" i="4"/>
  <c r="A35" i="4"/>
  <c r="Q72" i="4"/>
  <c r="A28" i="4"/>
  <c r="A26" i="4"/>
  <c r="Q44" i="4"/>
  <c r="Q38" i="4"/>
  <c r="Q34" i="4"/>
  <c r="Q30" i="4"/>
  <c r="AB48" i="4"/>
  <c r="AB86" i="4"/>
  <c r="Q86" i="4"/>
  <c r="Q83" i="4"/>
  <c r="Q82" i="4"/>
  <c r="Q39" i="4"/>
  <c r="AB50" i="4"/>
  <c r="Q36" i="4"/>
  <c r="Q31" i="4"/>
  <c r="Q68" i="4"/>
  <c r="AB67" i="4"/>
  <c r="A30" i="4"/>
  <c r="A31" i="4"/>
  <c r="A70" i="4"/>
  <c r="Q35" i="4"/>
  <c r="Q43" i="4"/>
  <c r="Q41" i="4"/>
  <c r="Q33" i="4"/>
  <c r="Q27" i="4"/>
  <c r="Q37" i="4"/>
  <c r="Q29" i="4"/>
  <c r="Q76" i="4"/>
  <c r="L47" i="4"/>
  <c r="AB49" i="4"/>
  <c r="Q25" i="4"/>
  <c r="A41" i="4"/>
  <c r="A37" i="4"/>
  <c r="A33" i="4"/>
  <c r="A29" i="4"/>
  <c r="A68" i="4"/>
  <c r="A25" i="4"/>
  <c r="L48" i="4"/>
  <c r="L67" i="4"/>
  <c r="A69" i="4"/>
  <c r="L86" i="4"/>
  <c r="L50" i="4"/>
</calcChain>
</file>

<file path=xl/sharedStrings.xml><?xml version="1.0" encoding="utf-8"?>
<sst xmlns="http://schemas.openxmlformats.org/spreadsheetml/2006/main" count="293" uniqueCount="77">
  <si>
    <t>男子</t>
    <rPh sb="0" eb="2">
      <t>ダンシ</t>
    </rPh>
    <phoneticPr fontId="3"/>
  </si>
  <si>
    <t>選手名</t>
    <rPh sb="0" eb="3">
      <t>センシュメイ</t>
    </rPh>
    <phoneticPr fontId="3"/>
  </si>
  <si>
    <t>ふりがな</t>
    <phoneticPr fontId="3"/>
  </si>
  <si>
    <t>学年</t>
    <rPh sb="0" eb="2">
      <t>ガクネン</t>
    </rPh>
    <phoneticPr fontId="3"/>
  </si>
  <si>
    <t>選手名</t>
    <rPh sb="0" eb="3">
      <t>センシュメイ</t>
    </rPh>
    <phoneticPr fontId="2"/>
  </si>
  <si>
    <t>ふりがな</t>
  </si>
  <si>
    <t>女子</t>
    <rPh sb="0" eb="2">
      <t>ジョシ</t>
    </rPh>
    <phoneticPr fontId="3"/>
  </si>
  <si>
    <t>チーム名</t>
    <rPh sb="3" eb="4">
      <t>メイ</t>
    </rPh>
    <phoneticPr fontId="3"/>
  </si>
  <si>
    <t>　シングルス</t>
    <phoneticPr fontId="3"/>
  </si>
  <si>
    <t>ダブルス</t>
    <phoneticPr fontId="3"/>
  </si>
  <si>
    <t>登録番号</t>
    <rPh sb="0" eb="2">
      <t>トウロク</t>
    </rPh>
    <rPh sb="2" eb="4">
      <t>バンゴウ</t>
    </rPh>
    <phoneticPr fontId="3"/>
  </si>
  <si>
    <t>代表者</t>
    <rPh sb="0" eb="3">
      <t>ダイヒョウシャ</t>
    </rPh>
    <phoneticPr fontId="3"/>
  </si>
  <si>
    <t>TEL</t>
    <phoneticPr fontId="3"/>
  </si>
  <si>
    <t>人</t>
    <rPh sb="0" eb="1">
      <t>ニン</t>
    </rPh>
    <phoneticPr fontId="3"/>
  </si>
  <si>
    <t>参加料合計</t>
    <rPh sb="0" eb="3">
      <t>サンカリョウ</t>
    </rPh>
    <rPh sb="3" eb="5">
      <t>ゴウケイ</t>
    </rPh>
    <phoneticPr fontId="3"/>
  </si>
  <si>
    <t>円</t>
    <rPh sb="0" eb="1">
      <t>エン</t>
    </rPh>
    <phoneticPr fontId="3"/>
  </si>
  <si>
    <t>ペア</t>
    <phoneticPr fontId="3"/>
  </si>
  <si>
    <t>のみ記入。それ以外は打ち込み不可</t>
    <rPh sb="2" eb="4">
      <t>キニュウ</t>
    </rPh>
    <rPh sb="7" eb="9">
      <t>イガイ</t>
    </rPh>
    <rPh sb="10" eb="11">
      <t>ウ</t>
    </rPh>
    <rPh sb="12" eb="13">
      <t>コ</t>
    </rPh>
    <rPh sb="14" eb="16">
      <t>フカ</t>
    </rPh>
    <phoneticPr fontId="3"/>
  </si>
  <si>
    <t>シングルス</t>
    <phoneticPr fontId="11"/>
  </si>
  <si>
    <t>郡市順位</t>
    <rPh sb="0" eb="2">
      <t>グンシ</t>
    </rPh>
    <rPh sb="2" eb="4">
      <t>ジュンイ</t>
    </rPh>
    <phoneticPr fontId="11"/>
  </si>
  <si>
    <t>選手氏名</t>
    <rPh sb="0" eb="4">
      <t>センシュシメイ</t>
    </rPh>
    <phoneticPr fontId="11"/>
  </si>
  <si>
    <t>学年</t>
    <rPh sb="0" eb="2">
      <t>ガクネン</t>
    </rPh>
    <phoneticPr fontId="11"/>
  </si>
  <si>
    <t>１位</t>
  </si>
  <si>
    <t>２位</t>
  </si>
  <si>
    <t>３位</t>
  </si>
  <si>
    <t>４位</t>
  </si>
  <si>
    <t>ダブルス</t>
    <phoneticPr fontId="11"/>
  </si>
  <si>
    <t>順位</t>
    <rPh sb="0" eb="2">
      <t>ジュンイ</t>
    </rPh>
    <phoneticPr fontId="11"/>
  </si>
  <si>
    <t>１位</t>
    <phoneticPr fontId="13"/>
  </si>
  <si>
    <t>２位</t>
    <phoneticPr fontId="13"/>
  </si>
  <si>
    <t>ダブルス</t>
    <phoneticPr fontId="16"/>
  </si>
  <si>
    <t>ペア１</t>
    <phoneticPr fontId="16"/>
  </si>
  <si>
    <t>ペア２</t>
    <phoneticPr fontId="16"/>
  </si>
  <si>
    <t>チーム</t>
    <phoneticPr fontId="16"/>
  </si>
  <si>
    <t>ふりがな１</t>
    <phoneticPr fontId="16"/>
  </si>
  <si>
    <t>ふりがな２</t>
    <phoneticPr fontId="16"/>
  </si>
  <si>
    <t>BD</t>
    <phoneticPr fontId="13"/>
  </si>
  <si>
    <t>シングルス</t>
    <phoneticPr fontId="16"/>
  </si>
  <si>
    <t>選　手</t>
    <rPh sb="0" eb="1">
      <t>セン</t>
    </rPh>
    <rPh sb="2" eb="3">
      <t>テ</t>
    </rPh>
    <phoneticPr fontId="16"/>
  </si>
  <si>
    <t>ふりがな</t>
    <phoneticPr fontId="16"/>
  </si>
  <si>
    <t>BS</t>
    <phoneticPr fontId="13"/>
  </si>
  <si>
    <t>参加人数
参加料</t>
    <rPh sb="0" eb="2">
      <t>サンカ</t>
    </rPh>
    <rPh sb="2" eb="4">
      <t>ニンズウ</t>
    </rPh>
    <rPh sb="5" eb="8">
      <t>サンカリョウ</t>
    </rPh>
    <phoneticPr fontId="3"/>
  </si>
  <si>
    <t>シングルス</t>
    <phoneticPr fontId="3"/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</si>
  <si>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</si>
  <si>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</si>
  <si>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</si>
  <si>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</si>
  <si>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</si>
  <si>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</si>
  <si>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</si>
  <si>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</si>
  <si>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</si>
  <si>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</si>
  <si>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</si>
  <si>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</si>
  <si>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１７位</t>
  </si>
  <si>
    <t>１８位</t>
  </si>
  <si>
    <t>１９位</t>
  </si>
  <si>
    <t>２０位</t>
  </si>
  <si>
    <t>３位</t>
    <phoneticPr fontId="3"/>
  </si>
  <si>
    <t>ふりがな</t>
    <phoneticPr fontId="11"/>
  </si>
  <si>
    <t>女子シングルス</t>
    <rPh sb="0" eb="2">
      <t>ジョシ</t>
    </rPh>
    <phoneticPr fontId="11"/>
  </si>
  <si>
    <t>女子ダブルス</t>
    <phoneticPr fontId="11"/>
  </si>
  <si>
    <t>男子シングルス</t>
    <rPh sb="0" eb="2">
      <t>ダンシ</t>
    </rPh>
    <phoneticPr fontId="11"/>
  </si>
  <si>
    <t>男子ダブルス</t>
    <phoneticPr fontId="11"/>
  </si>
  <si>
    <t>　◎ランキング順に記入すること。　選手名、ふりがなの姓と名の間は全角スペース１字分空けること。　　〇江藤　裕也　　×江藤裕也　　〇えとう　ゆうや　×えとうゆうや</t>
    <rPh sb="9" eb="11">
      <t>キニュウ</t>
    </rPh>
    <rPh sb="17" eb="20">
      <t>センシュメイ</t>
    </rPh>
    <rPh sb="26" eb="27">
      <t>セイ</t>
    </rPh>
    <rPh sb="28" eb="29">
      <t>ナ</t>
    </rPh>
    <rPh sb="30" eb="31">
      <t>アイダ</t>
    </rPh>
    <rPh sb="32" eb="34">
      <t>ゼンカク</t>
    </rPh>
    <rPh sb="39" eb="40">
      <t>ジ</t>
    </rPh>
    <rPh sb="40" eb="41">
      <t>ブン</t>
    </rPh>
    <rPh sb="41" eb="42">
      <t>ア</t>
    </rPh>
    <rPh sb="50" eb="52">
      <t>エトウ</t>
    </rPh>
    <rPh sb="53" eb="55">
      <t>ユウヤ</t>
    </rPh>
    <rPh sb="58" eb="60">
      <t>エトウ</t>
    </rPh>
    <rPh sb="60" eb="62">
      <t>ユウヤ</t>
    </rPh>
    <phoneticPr fontId="3"/>
  </si>
  <si>
    <t>GD</t>
    <phoneticPr fontId="13"/>
  </si>
  <si>
    <t>GS</t>
    <phoneticPr fontId="13"/>
  </si>
  <si>
    <t>人</t>
    <rPh sb="0" eb="1">
      <t>ニン</t>
    </rPh>
    <phoneticPr fontId="3"/>
  </si>
  <si>
    <t>シングルス合計</t>
    <rPh sb="5" eb="7">
      <t>ゴウケイ</t>
    </rPh>
    <phoneticPr fontId="3"/>
  </si>
  <si>
    <t>ダブルス合計</t>
    <rPh sb="4" eb="6">
      <t>ゴウケイ</t>
    </rPh>
    <phoneticPr fontId="3"/>
  </si>
  <si>
    <t>上記金額を振り込んでください。</t>
    <rPh sb="0" eb="2">
      <t>ジョウキ</t>
    </rPh>
    <rPh sb="2" eb="4">
      <t>キンガク</t>
    </rPh>
    <rPh sb="5" eb="6">
      <t>フ</t>
    </rPh>
    <rPh sb="7" eb="8">
      <t>コ</t>
    </rPh>
    <phoneticPr fontId="3"/>
  </si>
  <si>
    <t>参加料　確認</t>
    <rPh sb="0" eb="3">
      <t>サンカリョウ</t>
    </rPh>
    <rPh sb="4" eb="6">
      <t>カクニン</t>
    </rPh>
    <phoneticPr fontId="3"/>
  </si>
  <si>
    <t>ペア</t>
    <phoneticPr fontId="3"/>
  </si>
  <si>
    <t>指導者
＊指導者兼代表者も記入</t>
    <rPh sb="0" eb="3">
      <t>シドウシャ</t>
    </rPh>
    <rPh sb="5" eb="8">
      <t>シドウシャ</t>
    </rPh>
    <rPh sb="8" eb="9">
      <t>ケン</t>
    </rPh>
    <rPh sb="9" eb="12">
      <t>ダイヒョウシャ</t>
    </rPh>
    <rPh sb="13" eb="15">
      <t>キニュウ</t>
    </rPh>
    <phoneticPr fontId="3"/>
  </si>
  <si>
    <t>〇小学生
シングルス：1,200円　ダブルス：2,400円
〇中学生
シングルス：1,500円、ダブルス：3,000円
〇小学生＋中学生ダブルス2,700円</t>
    <rPh sb="1" eb="4">
      <t>ショウガクセイ</t>
    </rPh>
    <rPh sb="16" eb="17">
      <t>エン</t>
    </rPh>
    <rPh sb="28" eb="29">
      <t>エン</t>
    </rPh>
    <rPh sb="31" eb="34">
      <t>チュウガクセイ</t>
    </rPh>
    <rPh sb="46" eb="47">
      <t>エン</t>
    </rPh>
    <rPh sb="58" eb="59">
      <t>エン</t>
    </rPh>
    <rPh sb="61" eb="64">
      <t>ショウガクセイ</t>
    </rPh>
    <rPh sb="65" eb="68">
      <t>チュウガクセイ</t>
    </rPh>
    <rPh sb="77" eb="78">
      <t>エン</t>
    </rPh>
    <phoneticPr fontId="3"/>
  </si>
  <si>
    <t>第大分県バドミントンジュニアオリンピック申込み用紙</t>
    <rPh sb="0" eb="1">
      <t>ダイ</t>
    </rPh>
    <rPh sb="1" eb="4">
      <t>オオイタケン</t>
    </rPh>
    <rPh sb="20" eb="22">
      <t>モウシコ</t>
    </rPh>
    <rPh sb="23" eb="25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</si>
</sst>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color theme="1"/>
      <name val="ＭＳ Ｐゴシック"/>
      <family val="2"/>
      <charset val="128"/>
    </font>
    <font>
      <b/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color theme="1"/>
      <name val="ＭＳ 明朝"/>
      <family val="1"/>
      <charset val="128"/>
    </font>
    <font>
      <sz val="8"/>
      <name val="ＭＳ ゴシック"/>
      <family val="3"/>
      <charset val="128"/>
    </font>
    <font>
      <sz val="8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5" fillId="0" borderId="0"/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0" fontId="0" fillId="3" borderId="5" xfId="0" applyFill="1" applyBorder="1">
      <alignment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" borderId="7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4" fillId="5" borderId="0" xfId="1" applyFont="1" applyFill="1" applyAlignment="1" applyProtection="1">
      <alignment horizontal="center" vertical="center" shrinkToFit="1"/>
      <protection locked="0"/>
    </xf>
    <xf numFmtId="0" fontId="14" fillId="0" borderId="0" xfId="2" applyFont="1" applyAlignment="1">
      <alignment horizontal="center" vertical="center" shrinkToFit="1"/>
    </xf>
    <xf numFmtId="0" fontId="14" fillId="6" borderId="0" xfId="1" applyFont="1" applyFill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4" fillId="7" borderId="0" xfId="1" applyFont="1" applyFill="1">
      <alignment vertical="center"/>
    </xf>
    <xf numFmtId="0" fontId="14" fillId="7" borderId="0" xfId="1" applyFont="1" applyFill="1" applyAlignment="1">
      <alignment horizontal="center" vertical="center" shrinkToFit="1"/>
    </xf>
    <xf numFmtId="0" fontId="1" fillId="7" borderId="0" xfId="1" applyFill="1">
      <alignment vertical="center"/>
    </xf>
    <xf numFmtId="0" fontId="14" fillId="8" borderId="0" xfId="1" applyFont="1" applyFill="1" applyAlignment="1">
      <alignment horizontal="center" vertical="center" shrinkToFit="1"/>
    </xf>
    <xf numFmtId="0" fontId="14" fillId="0" borderId="0" xfId="1" applyFont="1">
      <alignment vertical="center"/>
    </xf>
    <xf numFmtId="0" fontId="14" fillId="7" borderId="0" xfId="2" applyFont="1" applyFill="1" applyAlignment="1">
      <alignment horizontal="center" vertical="center" shrinkToFit="1"/>
    </xf>
    <xf numFmtId="0" fontId="14" fillId="7" borderId="0" xfId="1" applyFont="1" applyFill="1" applyAlignment="1">
      <alignment horizontal="center"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3" borderId="5" xfId="0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176" fontId="12" fillId="0" borderId="5" xfId="1" applyNumberFormat="1" applyFont="1" applyBorder="1" applyAlignment="1">
      <alignment horizontal="center" vertical="center" shrinkToFit="1"/>
    </xf>
    <xf numFmtId="0" fontId="12" fillId="0" borderId="28" xfId="1" applyFont="1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0" fillId="3" borderId="28" xfId="0" applyFill="1" applyBorder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0" fillId="6" borderId="12" xfId="0" applyFill="1" applyBorder="1">
      <alignment vertical="center"/>
    </xf>
    <xf numFmtId="0" fontId="0" fillId="2" borderId="16" xfId="0" applyFill="1" applyBorder="1">
      <alignment vertical="center"/>
    </xf>
    <xf numFmtId="0" fontId="18" fillId="3" borderId="5" xfId="0" applyFont="1" applyFill="1" applyBorder="1" applyAlignment="1">
      <alignment horizontal="center" vertical="center" shrinkToFit="1"/>
    </xf>
    <xf numFmtId="0" fontId="19" fillId="3" borderId="5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9" xfId="1" applyBorder="1" applyAlignment="1">
      <alignment horizontal="center" vertical="center" shrinkToFit="1"/>
    </xf>
  </cellXfs>
  <cellStyles count="3">
    <cellStyle name="標準" xfId="0" builtinId="0"/>
    <cellStyle name="標準 4" xfId="1" xr:uid="{00000000-0005-0000-0000-000001000000}"/>
    <cellStyle name="標準_全体名簿" xfId="2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17/10/relationships/person" Target="persons/person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110067</xdr:colOff>
      <xdr:row>7</xdr:row>
      <xdr:rowOff>52917</xdr:rowOff>
    </xdr:from>
    <xdr:to>
      <xdr:col>10</xdr:col>
      <xdr:colOff>8466</xdr:colOff>
      <xdr:row>7</xdr:row>
      <xdr:rowOff>516466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76D173D-B8DC-EAC4-09C5-A5D3251932E9}"/>
            </a:ext>
          </a:extLst>
        </xdr:cNvPr>
        <xdr:cNvSpPr/>
      </xdr:nvSpPr>
      <xdr:spPr>
        <a:xfrm>
          <a:off x="2956984" y="2465917"/>
          <a:ext cx="3232149" cy="463549"/>
        </a:xfrm>
        <a:prstGeom prst="wedgeRectCallout">
          <a:avLst>
            <a:gd name="adj1" fmla="val -20759"/>
            <a:gd name="adj2" fmla="val 4472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プログラム掲載用の略称でお願いします。</a:t>
          </a: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ja-JP" altLang="en-US" sz="1100"/>
            <a:t>五馬中学校→五馬中</a:t>
          </a:r>
          <a:endParaRPr kumimoji="1" lang="en-US" altLang="ja-JP" sz="1100"/>
        </a:p>
      </xdr:txBody>
    </xdr:sp>
    <xdr:clientData/>
  </xdr:twoCellAnchor>
  <xdr:twoCellAnchor>
    <xdr:from>
      <xdr:col>5</xdr:col>
      <xdr:colOff>601133</xdr:colOff>
      <xdr:row>8</xdr:row>
      <xdr:rowOff>50800</xdr:rowOff>
    </xdr:from>
    <xdr:to>
      <xdr:col>6</xdr:col>
      <xdr:colOff>35900</xdr:colOff>
      <xdr:row>11</xdr:row>
      <xdr:rowOff>16933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A30CFFD9-5ABD-BE74-45A7-1554D4E4FB00}"/>
            </a:ext>
          </a:extLst>
        </xdr:cNvPr>
        <xdr:cNvSpPr/>
      </xdr:nvSpPr>
      <xdr:spPr>
        <a:xfrm rot="770595">
          <a:off x="3149600" y="3022600"/>
          <a:ext cx="137500" cy="609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itaedu-my.sharepoint.com/personal/etou-yuuya_oen_ed_jp/Documents/&#12489;&#12461;&#12517;&#12513;&#12531;&#12488;/&#12487;&#12473;&#12463;&#12488;&#12483;&#12503;/&#30476;&#20013;&#20307;&#36899;/2023.4.25&#25552;&#20986;/2023-04-12&#20877;&#25552;&#20986;&#29992;/R5&#30476;&#32207;&#20307;&#30003;&#36796;&#29992;&#32025;(&#23398;&#26657;&#12463;&#12521;&#12502;&#20860;&#29992;&#65306;&#30007;&#23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2.209\&#19977;&#38536;&#20013;\&#12304;2022&#24180;&#24230;&#12305;\11&#23398;&#24180;&#37096;\&#65299;&#24180;&#37096;\09%20&#27743;&#34276;\&#12496;&#12489;&#12511;&#12531;&#12488;&#12531;\2022&#30476;&#26032;&#20154;\08-2-&#21442;&#21152;&#30003;&#36796;&#26360;&#20837;&#21147;&#12501;&#12457;&#12540;&#12512;&#65288;&#35352;&#20837;&#2036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男子"/>
      <sheetName val="団体プロ"/>
      <sheetName val="団体アサミ"/>
      <sheetName val="個人プロ"/>
      <sheetName val="個人アサミ"/>
    </sheetNames>
    <sheetDataSet>
      <sheetData sheetId="0">
        <row r="4">
          <cell r="F4"/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登録フォーム"/>
      <sheetName val="団体申込書"/>
      <sheetName val="個人申込書"/>
      <sheetName val="外部指導者確認書（団体戦用）"/>
      <sheetName val="入場許可申請書（個人戦用）"/>
      <sheetName val="トレーナースペース申込み"/>
      <sheetName val="団体（プロ）"/>
      <sheetName val="団体（アサミ）"/>
      <sheetName val="個人（プロ）"/>
      <sheetName val="個人（アサミ）"/>
      <sheetName val="（男子団体）"/>
      <sheetName val="（女子団体）"/>
      <sheetName val="（個人男単）"/>
      <sheetName val="（個人女単）"/>
      <sheetName val="（個人男複）"/>
      <sheetName val="（個人女複）"/>
      <sheetName val="Sheet1"/>
    </sheetNames>
    <sheetDataSet>
      <sheetData sheetId="0" refreshError="1">
        <row r="4">
          <cell r="B4" t="str">
            <v>女子</v>
          </cell>
        </row>
        <row r="39">
          <cell r="K39">
            <v>1</v>
          </cell>
        </row>
        <row r="44">
          <cell r="K44">
            <v>2</v>
          </cell>
        </row>
        <row r="49">
          <cell r="K49">
            <v>3</v>
          </cell>
        </row>
        <row r="54">
          <cell r="K54">
            <v>4</v>
          </cell>
        </row>
        <row r="63">
          <cell r="K63">
            <v>5</v>
          </cell>
        </row>
        <row r="71">
          <cell r="K71">
            <v>6</v>
          </cell>
        </row>
        <row r="79">
          <cell r="K79">
            <v>7</v>
          </cell>
        </row>
        <row r="87">
          <cell r="K87">
            <v>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8"/>
  <sheetViews>
    <sheetView tabSelected="1" view="pageBreakPreview" zoomScale="75" zoomScaleNormal="100" zoomScaleSheetLayoutView="75" workbookViewId="0">
      <selection activeCell="K8" sqref="K8"/>
    </sheetView>
  </sheetViews>
  <sheetFormatPr defaultRowHeight="13.5"/>
  <cols>
    <col min="1" max="1" width="3.25" customWidth="1"/>
    <col min="2" max="2" width="3.5" style="1" bestFit="1" customWidth="1"/>
    <col min="3" max="3" width="11.125" customWidth="1"/>
    <col min="4" max="4" width="14.25" bestFit="1" customWidth="1"/>
    <col min="5" max="5" width="5.25" bestFit="1" customWidth="1"/>
    <col min="6" max="6" width="10.25" customWidth="1"/>
    <col min="7" max="7" width="12.75" customWidth="1"/>
    <col min="8" max="8" width="6.125" customWidth="1"/>
    <col min="9" max="9" width="3.5" bestFit="1" customWidth="1"/>
    <col min="10" max="10" width="11.125" customWidth="1"/>
    <col min="11" max="11" width="13.25" customWidth="1"/>
    <col min="12" max="12" width="5.25" bestFit="1" customWidth="1"/>
    <col min="13" max="14" width="10.625" customWidth="1"/>
    <col min="15" max="15" width="12.5" customWidth="1"/>
    <col min="16" max="16" width="13.25" customWidth="1"/>
    <col min="17" max="17" width="5.25" bestFit="1" customWidth="1"/>
    <col min="18" max="18" width="9.75" customWidth="1"/>
  </cols>
  <sheetData>
    <row r="1" spans="2:19" ht="21.75" thickBot="1">
      <c r="B1" s="63" t="s">
        <v>76</v>
      </c>
      <c r="C1" s="63"/>
      <c r="D1" s="63"/>
      <c r="E1" s="63"/>
      <c r="F1" s="63"/>
      <c r="G1" s="63"/>
      <c r="H1" s="63"/>
      <c r="I1" s="63"/>
      <c r="J1" s="63"/>
      <c r="K1" s="63"/>
      <c r="N1" s="18"/>
      <c r="O1" s="61" t="s">
        <v>17</v>
      </c>
      <c r="P1" s="62"/>
      <c r="Q1" s="62"/>
      <c r="R1" s="62"/>
      <c r="S1" s="62"/>
    </row>
    <row r="2" spans="2:19" ht="21.75" thickBot="1">
      <c r="B2" s="17"/>
      <c r="C2" s="3"/>
      <c r="D2" s="3"/>
      <c r="E2" s="3"/>
      <c r="F2" s="3"/>
      <c r="G2" s="3"/>
      <c r="H2" s="3"/>
      <c r="I2" s="3"/>
      <c r="J2" s="3"/>
    </row>
    <row r="3" spans="2:19" ht="26.25" customHeight="1" thickBot="1">
      <c r="B3" s="76" t="s">
        <v>7</v>
      </c>
      <c r="C3" s="77"/>
      <c r="D3" s="67"/>
      <c r="E3" s="67"/>
      <c r="F3" s="67"/>
      <c r="G3" s="67"/>
      <c r="H3" s="67"/>
      <c r="I3" s="69"/>
      <c r="J3" s="20" t="s">
        <v>11</v>
      </c>
      <c r="K3" s="64"/>
      <c r="L3" s="64"/>
      <c r="M3" s="64"/>
      <c r="N3" s="64"/>
      <c r="O3" s="16" t="s">
        <v>12</v>
      </c>
      <c r="P3" s="64"/>
      <c r="Q3" s="64"/>
      <c r="R3" s="70"/>
      <c r="S3" s="71"/>
    </row>
    <row r="4" spans="2:19" ht="44.25" customHeight="1" thickBot="1">
      <c r="B4" s="74" t="s">
        <v>74</v>
      </c>
      <c r="C4" s="75"/>
      <c r="D4" s="72"/>
      <c r="E4" s="72"/>
      <c r="F4" s="73"/>
      <c r="G4" s="68"/>
      <c r="H4" s="68"/>
      <c r="I4" s="68"/>
      <c r="J4" s="67"/>
      <c r="K4" s="67"/>
      <c r="L4" s="67"/>
      <c r="M4" s="67"/>
      <c r="N4" s="67"/>
      <c r="O4" s="67"/>
      <c r="P4" s="67"/>
      <c r="Q4" s="65"/>
      <c r="R4" s="65"/>
      <c r="S4" s="66"/>
    </row>
    <row r="5" spans="2:19" ht="21" customHeight="1">
      <c r="B5" s="90" t="s">
        <v>41</v>
      </c>
      <c r="C5" s="91"/>
      <c r="D5" s="97" t="s">
        <v>42</v>
      </c>
      <c r="E5" s="98"/>
      <c r="F5" s="98"/>
      <c r="G5" s="98"/>
      <c r="H5" s="98"/>
      <c r="I5" s="99"/>
      <c r="J5" s="97" t="s">
        <v>9</v>
      </c>
      <c r="K5" s="98"/>
      <c r="L5" s="98"/>
      <c r="M5" s="98"/>
      <c r="N5" s="98"/>
      <c r="O5" s="98"/>
      <c r="P5" s="97" t="s">
        <v>72</v>
      </c>
      <c r="Q5" s="98"/>
      <c r="R5" s="98"/>
      <c r="S5" s="99"/>
    </row>
    <row r="6" spans="2:19" ht="21" customHeight="1">
      <c r="B6" s="92"/>
      <c r="C6" s="93"/>
      <c r="D6" s="37" t="s">
        <v>0</v>
      </c>
      <c r="E6" s="15"/>
      <c r="F6" s="36" t="s">
        <v>13</v>
      </c>
      <c r="G6" s="36" t="s">
        <v>6</v>
      </c>
      <c r="H6" s="15"/>
      <c r="I6" s="38" t="s">
        <v>13</v>
      </c>
      <c r="J6" s="51" t="s">
        <v>0</v>
      </c>
      <c r="K6" s="52"/>
      <c r="L6" s="53" t="s">
        <v>16</v>
      </c>
      <c r="M6" s="53" t="s">
        <v>6</v>
      </c>
      <c r="N6" s="52"/>
      <c r="O6" s="54" t="s">
        <v>16</v>
      </c>
      <c r="P6" s="37" t="s">
        <v>14</v>
      </c>
      <c r="Q6" s="96"/>
      <c r="R6" s="96"/>
      <c r="S6" s="38" t="s">
        <v>15</v>
      </c>
    </row>
    <row r="7" spans="2:19" ht="21" customHeight="1" thickBot="1">
      <c r="B7" s="94"/>
      <c r="C7" s="95"/>
      <c r="D7" s="89" t="s">
        <v>69</v>
      </c>
      <c r="E7" s="89"/>
      <c r="F7" s="89"/>
      <c r="G7" s="55"/>
      <c r="H7" s="89" t="s">
        <v>68</v>
      </c>
      <c r="I7" s="89"/>
      <c r="J7" s="89" t="s">
        <v>70</v>
      </c>
      <c r="K7" s="89"/>
      <c r="L7" s="89"/>
      <c r="M7" s="89"/>
      <c r="N7" s="55"/>
      <c r="O7" s="56" t="s">
        <v>73</v>
      </c>
      <c r="P7" s="86" t="s">
        <v>71</v>
      </c>
      <c r="Q7" s="87"/>
      <c r="R7" s="87"/>
      <c r="S7" s="88"/>
    </row>
    <row r="8" spans="2:19" ht="80.45" customHeight="1" thickBot="1">
      <c r="C8" s="2"/>
      <c r="P8" s="59" t="s">
        <v>75</v>
      </c>
      <c r="Q8" s="60"/>
      <c r="R8" s="60"/>
      <c r="S8" s="60"/>
    </row>
    <row r="9" spans="2:19" ht="20.25" customHeight="1" thickBot="1">
      <c r="B9" s="81" t="s">
        <v>0</v>
      </c>
      <c r="C9" s="82"/>
      <c r="D9" s="61" t="s">
        <v>65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2:19" ht="11.25" customHeight="1" thickBot="1">
      <c r="B10" s="3"/>
      <c r="C10" s="3"/>
    </row>
    <row r="11" spans="2:19" ht="20.25" customHeight="1">
      <c r="B11" s="83" t="s">
        <v>8</v>
      </c>
      <c r="C11" s="84"/>
      <c r="D11" s="84"/>
      <c r="E11" s="84"/>
      <c r="F11" s="84"/>
      <c r="G11" s="85"/>
      <c r="H11" s="7"/>
      <c r="I11" s="83" t="s">
        <v>9</v>
      </c>
      <c r="J11" s="84"/>
      <c r="K11" s="84"/>
      <c r="L11" s="84"/>
      <c r="M11" s="84"/>
      <c r="N11" s="84"/>
      <c r="O11" s="84"/>
      <c r="P11" s="84"/>
      <c r="Q11" s="84"/>
      <c r="R11" s="84"/>
      <c r="S11" s="85"/>
    </row>
    <row r="12" spans="2:19" ht="20.25" customHeight="1">
      <c r="B12" s="8"/>
      <c r="C12" s="5" t="s">
        <v>1</v>
      </c>
      <c r="D12" s="6" t="s">
        <v>2</v>
      </c>
      <c r="E12" s="6" t="s">
        <v>3</v>
      </c>
      <c r="F12" s="6" t="s">
        <v>7</v>
      </c>
      <c r="G12" s="9" t="s">
        <v>10</v>
      </c>
      <c r="H12" s="7"/>
      <c r="I12" s="10"/>
      <c r="J12" s="4" t="s">
        <v>4</v>
      </c>
      <c r="K12" s="4" t="s">
        <v>5</v>
      </c>
      <c r="L12" s="4" t="s">
        <v>3</v>
      </c>
      <c r="M12" s="19" t="s">
        <v>7</v>
      </c>
      <c r="N12" s="4" t="s">
        <v>10</v>
      </c>
      <c r="O12" s="4" t="s">
        <v>4</v>
      </c>
      <c r="P12" s="4" t="s">
        <v>5</v>
      </c>
      <c r="Q12" s="4" t="s">
        <v>3</v>
      </c>
      <c r="R12" s="19" t="s">
        <v>7</v>
      </c>
      <c r="S12" s="11" t="s">
        <v>10</v>
      </c>
    </row>
    <row r="13" spans="2:19" ht="21.75" customHeight="1">
      <c r="B13" s="8">
        <v>1</v>
      </c>
      <c r="C13" s="39"/>
      <c r="D13" s="57"/>
      <c r="E13" s="40"/>
      <c r="F13" s="40"/>
      <c r="G13" s="41"/>
      <c r="H13" s="7"/>
      <c r="I13" s="12">
        <v>1</v>
      </c>
      <c r="J13" s="14"/>
      <c r="K13" s="14"/>
      <c r="L13" s="14"/>
      <c r="M13" s="14"/>
      <c r="N13" s="14"/>
      <c r="O13" s="14"/>
      <c r="P13" s="14"/>
      <c r="Q13" s="13"/>
      <c r="R13" s="44"/>
      <c r="S13" s="45"/>
    </row>
    <row r="14" spans="2:19" ht="21.75" customHeight="1">
      <c r="B14" s="8">
        <v>2</v>
      </c>
      <c r="C14" s="40"/>
      <c r="D14" s="58"/>
      <c r="E14" s="40"/>
      <c r="F14" s="40"/>
      <c r="G14" s="41"/>
      <c r="H14" s="7"/>
      <c r="I14" s="10">
        <v>2</v>
      </c>
      <c r="J14" s="14"/>
      <c r="K14" s="14"/>
      <c r="L14" s="14"/>
      <c r="M14" s="14"/>
      <c r="N14" s="14"/>
      <c r="O14" s="14"/>
      <c r="P14" s="14"/>
      <c r="Q14" s="13"/>
      <c r="R14" s="44"/>
      <c r="S14" s="45"/>
    </row>
    <row r="15" spans="2:19" ht="21.75" customHeight="1">
      <c r="B15" s="8">
        <v>3</v>
      </c>
      <c r="C15" s="40"/>
      <c r="D15" s="58"/>
      <c r="E15" s="40"/>
      <c r="F15" s="40"/>
      <c r="G15" s="41"/>
      <c r="H15" s="7"/>
      <c r="I15" s="10">
        <v>3</v>
      </c>
      <c r="J15" s="14"/>
      <c r="K15" s="14"/>
      <c r="L15" s="14"/>
      <c r="M15" s="14"/>
      <c r="N15" s="14"/>
      <c r="O15" s="14"/>
      <c r="P15" s="14"/>
      <c r="Q15" s="13"/>
      <c r="R15" s="44"/>
      <c r="S15" s="45"/>
    </row>
    <row r="16" spans="2:19" ht="21.75" customHeight="1">
      <c r="B16" s="8">
        <v>4</v>
      </c>
      <c r="C16" s="40"/>
      <c r="D16" s="58"/>
      <c r="E16" s="40"/>
      <c r="F16" s="40"/>
      <c r="G16" s="41"/>
      <c r="H16" s="7"/>
      <c r="I16" s="10">
        <v>4</v>
      </c>
      <c r="J16" s="14"/>
      <c r="K16" s="14"/>
      <c r="L16" s="14"/>
      <c r="M16" s="14"/>
      <c r="N16" s="14"/>
      <c r="O16" s="14"/>
      <c r="P16" s="14"/>
      <c r="Q16" s="13"/>
      <c r="R16" s="44"/>
      <c r="S16" s="45"/>
    </row>
    <row r="17" spans="2:19" ht="21.75" customHeight="1">
      <c r="B17" s="8">
        <v>5</v>
      </c>
      <c r="C17" s="40"/>
      <c r="D17" s="58"/>
      <c r="E17" s="40"/>
      <c r="F17" s="40"/>
      <c r="G17" s="41"/>
      <c r="H17" s="7"/>
      <c r="I17" s="10">
        <v>5</v>
      </c>
      <c r="J17" s="14"/>
      <c r="K17" s="14"/>
      <c r="L17" s="14"/>
      <c r="M17" s="14"/>
      <c r="N17" s="14"/>
      <c r="O17" s="14"/>
      <c r="P17" s="14"/>
      <c r="Q17" s="13"/>
      <c r="R17" s="44"/>
      <c r="S17" s="45"/>
    </row>
    <row r="18" spans="2:19" ht="21.75" customHeight="1">
      <c r="B18" s="8">
        <v>6</v>
      </c>
      <c r="C18" s="40"/>
      <c r="D18" s="58"/>
      <c r="E18" s="40"/>
      <c r="F18" s="40"/>
      <c r="G18" s="41"/>
      <c r="H18" s="7"/>
      <c r="I18" s="10">
        <v>6</v>
      </c>
      <c r="J18" s="14"/>
      <c r="K18" s="14"/>
      <c r="L18" s="14"/>
      <c r="M18" s="14"/>
      <c r="N18" s="14"/>
      <c r="O18" s="14"/>
      <c r="P18" s="14"/>
      <c r="Q18" s="13"/>
      <c r="R18" s="44"/>
      <c r="S18" s="45"/>
    </row>
    <row r="19" spans="2:19" ht="21.75" customHeight="1">
      <c r="B19" s="8">
        <v>7</v>
      </c>
      <c r="C19" s="40"/>
      <c r="D19" s="58"/>
      <c r="E19" s="40"/>
      <c r="F19" s="40"/>
      <c r="G19" s="41"/>
      <c r="H19" s="7"/>
      <c r="I19" s="10">
        <v>7</v>
      </c>
      <c r="J19" s="14"/>
      <c r="K19" s="14"/>
      <c r="L19" s="14"/>
      <c r="M19" s="14"/>
      <c r="N19" s="14"/>
      <c r="O19" s="14"/>
      <c r="P19" s="14"/>
      <c r="Q19" s="13"/>
      <c r="R19" s="44"/>
      <c r="S19" s="45"/>
    </row>
    <row r="20" spans="2:19" ht="21.75" customHeight="1">
      <c r="B20" s="8">
        <v>8</v>
      </c>
      <c r="C20" s="40"/>
      <c r="D20" s="40"/>
      <c r="E20" s="40"/>
      <c r="F20" s="40"/>
      <c r="G20" s="41"/>
      <c r="H20" s="7"/>
      <c r="I20" s="10">
        <v>8</v>
      </c>
      <c r="J20" s="14"/>
      <c r="K20" s="14"/>
      <c r="L20" s="14"/>
      <c r="M20" s="14"/>
      <c r="N20" s="14"/>
      <c r="O20" s="14"/>
      <c r="P20" s="14"/>
      <c r="Q20" s="13"/>
      <c r="R20" s="44"/>
      <c r="S20" s="45"/>
    </row>
    <row r="21" spans="2:19" ht="21.75" customHeight="1">
      <c r="B21" s="8">
        <v>9</v>
      </c>
      <c r="C21" s="40"/>
      <c r="D21" s="40"/>
      <c r="E21" s="40"/>
      <c r="F21" s="40"/>
      <c r="G21" s="41"/>
      <c r="H21" s="7"/>
      <c r="I21" s="10">
        <v>9</v>
      </c>
      <c r="J21" s="14"/>
      <c r="K21" s="14"/>
      <c r="L21" s="14"/>
      <c r="M21" s="14"/>
      <c r="N21" s="14"/>
      <c r="O21" s="14"/>
      <c r="P21" s="14"/>
      <c r="Q21" s="13"/>
      <c r="R21" s="44"/>
      <c r="S21" s="45"/>
    </row>
    <row r="22" spans="2:19" ht="21.75" customHeight="1">
      <c r="B22" s="8">
        <v>10</v>
      </c>
      <c r="C22" s="40"/>
      <c r="D22" s="40"/>
      <c r="E22" s="40"/>
      <c r="F22" s="40"/>
      <c r="G22" s="41"/>
      <c r="H22" s="7"/>
      <c r="I22" s="10">
        <v>10</v>
      </c>
      <c r="J22" s="14"/>
      <c r="K22" s="14"/>
      <c r="L22" s="14"/>
      <c r="M22" s="14"/>
      <c r="N22" s="14"/>
      <c r="O22" s="14"/>
      <c r="P22" s="14"/>
      <c r="Q22" s="13"/>
      <c r="R22" s="44"/>
      <c r="S22" s="45"/>
    </row>
    <row r="23" spans="2:19" ht="21.75" customHeight="1">
      <c r="B23" s="8">
        <v>11</v>
      </c>
      <c r="C23" s="40"/>
      <c r="D23" s="40"/>
      <c r="E23" s="40"/>
      <c r="F23" s="40"/>
      <c r="G23" s="41"/>
      <c r="H23" s="7"/>
      <c r="I23" s="10">
        <v>11</v>
      </c>
      <c r="J23" s="14"/>
      <c r="K23" s="14"/>
      <c r="L23" s="14"/>
      <c r="M23" s="14"/>
      <c r="N23" s="14"/>
      <c r="O23" s="14"/>
      <c r="P23" s="14"/>
      <c r="Q23" s="13"/>
      <c r="R23" s="44"/>
      <c r="S23" s="45"/>
    </row>
    <row r="24" spans="2:19" ht="21.75" customHeight="1">
      <c r="B24" s="8">
        <v>12</v>
      </c>
      <c r="C24" s="40"/>
      <c r="D24" s="40"/>
      <c r="E24" s="40"/>
      <c r="F24" s="40"/>
      <c r="G24" s="41"/>
      <c r="H24" s="7"/>
      <c r="I24" s="10">
        <v>12</v>
      </c>
      <c r="J24" s="14"/>
      <c r="K24" s="14"/>
      <c r="L24" s="14"/>
      <c r="M24" s="14"/>
      <c r="N24" s="14"/>
      <c r="O24" s="14"/>
      <c r="P24" s="14"/>
      <c r="Q24" s="13"/>
      <c r="R24" s="44"/>
      <c r="S24" s="45"/>
    </row>
    <row r="25" spans="2:19" ht="21.75" customHeight="1">
      <c r="B25" s="8">
        <v>13</v>
      </c>
      <c r="C25" s="40"/>
      <c r="D25" s="40"/>
      <c r="E25" s="40"/>
      <c r="F25" s="40"/>
      <c r="G25" s="41"/>
      <c r="H25" s="7"/>
      <c r="I25" s="10">
        <v>13</v>
      </c>
      <c r="J25" s="14"/>
      <c r="K25" s="14"/>
      <c r="L25" s="14"/>
      <c r="M25" s="14"/>
      <c r="N25" s="14"/>
      <c r="O25" s="14"/>
      <c r="P25" s="14"/>
      <c r="Q25" s="13"/>
      <c r="R25" s="44"/>
      <c r="S25" s="45"/>
    </row>
    <row r="26" spans="2:19" ht="21.75" customHeight="1">
      <c r="B26" s="8">
        <v>14</v>
      </c>
      <c r="C26" s="40"/>
      <c r="D26" s="40"/>
      <c r="E26" s="40"/>
      <c r="F26" s="40"/>
      <c r="G26" s="41"/>
      <c r="H26" s="7"/>
      <c r="I26" s="10">
        <v>14</v>
      </c>
      <c r="J26" s="14"/>
      <c r="K26" s="14"/>
      <c r="L26" s="14"/>
      <c r="M26" s="14"/>
      <c r="N26" s="14"/>
      <c r="O26" s="14"/>
      <c r="P26" s="14"/>
      <c r="Q26" s="13"/>
      <c r="R26" s="44"/>
      <c r="S26" s="45"/>
    </row>
    <row r="27" spans="2:19" ht="21.75" customHeight="1">
      <c r="B27" s="8">
        <v>15</v>
      </c>
      <c r="C27" s="40"/>
      <c r="D27" s="40"/>
      <c r="E27" s="40"/>
      <c r="F27" s="40"/>
      <c r="G27" s="41"/>
      <c r="H27" s="7"/>
      <c r="I27" s="10">
        <v>15</v>
      </c>
      <c r="J27" s="14"/>
      <c r="K27" s="14"/>
      <c r="L27" s="14"/>
      <c r="M27" s="14"/>
      <c r="N27" s="14"/>
      <c r="O27" s="14"/>
      <c r="P27" s="14"/>
      <c r="Q27" s="13"/>
      <c r="R27" s="44"/>
      <c r="S27" s="45"/>
    </row>
    <row r="28" spans="2:19" ht="21.75" customHeight="1">
      <c r="B28" s="8">
        <v>16</v>
      </c>
      <c r="C28" s="40"/>
      <c r="D28" s="40"/>
      <c r="E28" s="40"/>
      <c r="F28" s="40"/>
      <c r="G28" s="41"/>
      <c r="H28" s="7"/>
      <c r="I28" s="10">
        <v>16</v>
      </c>
      <c r="J28" s="14"/>
      <c r="K28" s="14"/>
      <c r="L28" s="14"/>
      <c r="M28" s="14"/>
      <c r="N28" s="14"/>
      <c r="O28" s="14"/>
      <c r="P28" s="14"/>
      <c r="Q28" s="13"/>
      <c r="R28" s="44"/>
      <c r="S28" s="45"/>
    </row>
    <row r="29" spans="2:19" ht="21.75" customHeight="1">
      <c r="B29" s="8">
        <v>17</v>
      </c>
      <c r="C29" s="40"/>
      <c r="D29" s="40"/>
      <c r="E29" s="40"/>
      <c r="F29" s="40"/>
      <c r="G29" s="41"/>
      <c r="H29" s="7"/>
      <c r="I29" s="10">
        <v>17</v>
      </c>
      <c r="J29" s="14"/>
      <c r="K29" s="14"/>
      <c r="L29" s="14"/>
      <c r="M29" s="14"/>
      <c r="N29" s="14"/>
      <c r="O29" s="14"/>
      <c r="P29" s="14"/>
      <c r="Q29" s="13"/>
      <c r="R29" s="44"/>
      <c r="S29" s="45"/>
    </row>
    <row r="30" spans="2:19" ht="21.75" customHeight="1">
      <c r="B30" s="8">
        <v>18</v>
      </c>
      <c r="C30" s="40"/>
      <c r="D30" s="40"/>
      <c r="E30" s="40"/>
      <c r="F30" s="40"/>
      <c r="G30" s="41"/>
      <c r="H30" s="7"/>
      <c r="I30" s="10">
        <v>18</v>
      </c>
      <c r="J30" s="14"/>
      <c r="K30" s="14"/>
      <c r="L30" s="14"/>
      <c r="M30" s="14"/>
      <c r="N30" s="14"/>
      <c r="O30" s="14"/>
      <c r="P30" s="14"/>
      <c r="Q30" s="13"/>
      <c r="R30" s="44"/>
      <c r="S30" s="45"/>
    </row>
    <row r="31" spans="2:19" ht="21.75" customHeight="1">
      <c r="B31" s="8">
        <v>19</v>
      </c>
      <c r="C31" s="40"/>
      <c r="D31" s="40"/>
      <c r="E31" s="40"/>
      <c r="F31" s="40"/>
      <c r="G31" s="41"/>
      <c r="H31" s="7"/>
      <c r="I31" s="10">
        <v>19</v>
      </c>
      <c r="J31" s="14"/>
      <c r="K31" s="14"/>
      <c r="L31" s="14"/>
      <c r="M31" s="14"/>
      <c r="N31" s="14"/>
      <c r="O31" s="14"/>
      <c r="P31" s="14"/>
      <c r="Q31" s="13"/>
      <c r="R31" s="44"/>
      <c r="S31" s="45"/>
    </row>
    <row r="32" spans="2:19" ht="21.75" customHeight="1">
      <c r="B32" s="8">
        <v>20</v>
      </c>
      <c r="C32" s="40"/>
      <c r="D32" s="40"/>
      <c r="E32" s="40"/>
      <c r="F32" s="40"/>
      <c r="G32" s="41"/>
      <c r="H32" s="7"/>
      <c r="I32" s="10">
        <v>20</v>
      </c>
      <c r="J32" s="14"/>
      <c r="K32" s="14"/>
      <c r="L32" s="14"/>
      <c r="M32" s="14"/>
      <c r="N32" s="14"/>
      <c r="O32" s="14"/>
      <c r="P32" s="14"/>
      <c r="Q32" s="13"/>
      <c r="R32" s="44"/>
      <c r="S32" s="45"/>
    </row>
    <row r="33" spans="2:19" ht="20.25" customHeight="1">
      <c r="B33" s="7"/>
      <c r="C33" s="7"/>
      <c r="D33" s="7"/>
      <c r="E33" s="7"/>
      <c r="F33" s="7"/>
      <c r="G33" s="7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20.25" customHeight="1" thickBot="1">
      <c r="B34" s="7"/>
      <c r="C34" s="7"/>
      <c r="D34" s="7"/>
      <c r="E34" s="7"/>
      <c r="F34" s="7"/>
      <c r="G34" s="7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20.25" customHeight="1" thickBot="1">
      <c r="B35" s="81" t="s">
        <v>6</v>
      </c>
      <c r="C35" s="8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20.25" customHeight="1" thickBot="1">
      <c r="B36" s="3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20.25" customHeight="1">
      <c r="B37" s="78" t="s">
        <v>8</v>
      </c>
      <c r="C37" s="79"/>
      <c r="D37" s="79"/>
      <c r="E37" s="79"/>
      <c r="F37" s="79"/>
      <c r="G37" s="80"/>
      <c r="H37" s="7"/>
      <c r="I37" s="78" t="s">
        <v>9</v>
      </c>
      <c r="J37" s="79"/>
      <c r="K37" s="79"/>
      <c r="L37" s="79"/>
      <c r="M37" s="79"/>
      <c r="N37" s="79"/>
      <c r="O37" s="79"/>
      <c r="P37" s="79"/>
      <c r="Q37" s="79"/>
      <c r="R37" s="79"/>
      <c r="S37" s="80"/>
    </row>
    <row r="38" spans="2:19" ht="20.25" customHeight="1">
      <c r="B38" s="8"/>
      <c r="C38" s="5" t="s">
        <v>1</v>
      </c>
      <c r="D38" s="6" t="s">
        <v>2</v>
      </c>
      <c r="E38" s="6" t="s">
        <v>3</v>
      </c>
      <c r="F38" s="6" t="s">
        <v>7</v>
      </c>
      <c r="G38" s="9" t="s">
        <v>10</v>
      </c>
      <c r="H38" s="7"/>
      <c r="I38" s="10"/>
      <c r="J38" s="4" t="s">
        <v>4</v>
      </c>
      <c r="K38" s="4" t="s">
        <v>5</v>
      </c>
      <c r="L38" s="4" t="s">
        <v>3</v>
      </c>
      <c r="M38" s="6" t="s">
        <v>7</v>
      </c>
      <c r="N38" s="4" t="s">
        <v>10</v>
      </c>
      <c r="O38" s="4" t="s">
        <v>4</v>
      </c>
      <c r="P38" s="4" t="s">
        <v>5</v>
      </c>
      <c r="Q38" s="4" t="s">
        <v>3</v>
      </c>
      <c r="R38" s="6" t="s">
        <v>7</v>
      </c>
      <c r="S38" s="11" t="s">
        <v>10</v>
      </c>
    </row>
    <row r="39" spans="2:19" ht="21.75" customHeight="1">
      <c r="B39" s="8">
        <v>1</v>
      </c>
      <c r="C39" s="39"/>
      <c r="D39" s="14"/>
      <c r="E39" s="40"/>
      <c r="F39" s="40"/>
      <c r="G39" s="41"/>
      <c r="H39" s="7"/>
      <c r="I39" s="12">
        <v>1</v>
      </c>
      <c r="J39" s="14"/>
      <c r="K39" s="14"/>
      <c r="L39" s="14"/>
      <c r="M39" s="14"/>
      <c r="N39" s="14"/>
      <c r="O39" s="14"/>
      <c r="P39" s="14"/>
      <c r="Q39" s="39"/>
      <c r="R39" s="42"/>
      <c r="S39" s="43"/>
    </row>
    <row r="40" spans="2:19" ht="21.75" customHeight="1">
      <c r="B40" s="8">
        <v>2</v>
      </c>
      <c r="C40" s="40"/>
      <c r="D40" s="40"/>
      <c r="E40" s="40"/>
      <c r="F40" s="40"/>
      <c r="G40" s="41"/>
      <c r="H40" s="7"/>
      <c r="I40" s="10">
        <v>2</v>
      </c>
      <c r="J40" s="14"/>
      <c r="K40" s="14"/>
      <c r="L40" s="14"/>
      <c r="M40" s="14"/>
      <c r="N40" s="14"/>
      <c r="O40" s="14"/>
      <c r="P40" s="14"/>
      <c r="Q40" s="39"/>
      <c r="R40" s="42"/>
      <c r="S40" s="43"/>
    </row>
    <row r="41" spans="2:19" ht="21.75" customHeight="1">
      <c r="B41" s="8">
        <v>3</v>
      </c>
      <c r="C41" s="40"/>
      <c r="D41" s="40"/>
      <c r="E41" s="40"/>
      <c r="F41" s="40"/>
      <c r="G41" s="41"/>
      <c r="H41" s="7"/>
      <c r="I41" s="10">
        <v>3</v>
      </c>
      <c r="J41" s="14"/>
      <c r="K41" s="14"/>
      <c r="L41" s="14"/>
      <c r="M41" s="14"/>
      <c r="N41" s="14"/>
      <c r="O41" s="14"/>
      <c r="P41" s="14"/>
      <c r="Q41" s="39"/>
      <c r="R41" s="42"/>
      <c r="S41" s="43"/>
    </row>
    <row r="42" spans="2:19" ht="21.75" customHeight="1">
      <c r="B42" s="8">
        <v>4</v>
      </c>
      <c r="C42" s="40"/>
      <c r="D42" s="40"/>
      <c r="E42" s="40"/>
      <c r="F42" s="40"/>
      <c r="G42" s="41"/>
      <c r="H42" s="7"/>
      <c r="I42" s="10">
        <v>4</v>
      </c>
      <c r="J42" s="14"/>
      <c r="K42" s="14"/>
      <c r="L42" s="14"/>
      <c r="M42" s="14"/>
      <c r="N42" s="14"/>
      <c r="O42" s="14"/>
      <c r="P42" s="14"/>
      <c r="Q42" s="39"/>
      <c r="R42" s="42"/>
      <c r="S42" s="43"/>
    </row>
    <row r="43" spans="2:19" ht="21.75" customHeight="1">
      <c r="B43" s="8">
        <v>5</v>
      </c>
      <c r="C43" s="40"/>
      <c r="D43" s="40"/>
      <c r="E43" s="40"/>
      <c r="F43" s="40"/>
      <c r="G43" s="41"/>
      <c r="H43" s="7"/>
      <c r="I43" s="10">
        <v>5</v>
      </c>
      <c r="J43" s="14"/>
      <c r="K43" s="14"/>
      <c r="L43" s="14"/>
      <c r="M43" s="14"/>
      <c r="N43" s="14"/>
      <c r="O43" s="14"/>
      <c r="P43" s="14"/>
      <c r="Q43" s="39"/>
      <c r="R43" s="42"/>
      <c r="S43" s="43"/>
    </row>
    <row r="44" spans="2:19" ht="21.75" customHeight="1">
      <c r="B44" s="8">
        <v>6</v>
      </c>
      <c r="C44" s="40"/>
      <c r="D44" s="40"/>
      <c r="E44" s="40"/>
      <c r="F44" s="40"/>
      <c r="G44" s="41"/>
      <c r="H44" s="7"/>
      <c r="I44" s="10">
        <v>6</v>
      </c>
      <c r="J44" s="14"/>
      <c r="K44" s="14"/>
      <c r="L44" s="14"/>
      <c r="M44" s="14"/>
      <c r="N44" s="14"/>
      <c r="O44" s="14"/>
      <c r="P44" s="14"/>
      <c r="Q44" s="39"/>
      <c r="R44" s="42"/>
      <c r="S44" s="43"/>
    </row>
    <row r="45" spans="2:19" ht="21.75" customHeight="1">
      <c r="B45" s="8">
        <v>7</v>
      </c>
      <c r="C45" s="40"/>
      <c r="D45" s="40"/>
      <c r="E45" s="40"/>
      <c r="F45" s="40"/>
      <c r="G45" s="41"/>
      <c r="H45" s="7"/>
      <c r="I45" s="10">
        <v>7</v>
      </c>
      <c r="J45" s="14"/>
      <c r="K45" s="14"/>
      <c r="L45" s="14"/>
      <c r="M45" s="14"/>
      <c r="N45" s="14"/>
      <c r="O45" s="14"/>
      <c r="P45" s="14"/>
      <c r="Q45" s="39"/>
      <c r="R45" s="42"/>
      <c r="S45" s="43"/>
    </row>
    <row r="46" spans="2:19" ht="21.75" customHeight="1">
      <c r="B46" s="8">
        <v>8</v>
      </c>
      <c r="C46" s="40"/>
      <c r="D46" s="40"/>
      <c r="E46" s="40"/>
      <c r="F46" s="40"/>
      <c r="G46" s="41"/>
      <c r="H46" s="7"/>
      <c r="I46" s="10">
        <v>8</v>
      </c>
      <c r="J46" s="14"/>
      <c r="K46" s="14"/>
      <c r="L46" s="14"/>
      <c r="M46" s="14"/>
      <c r="N46" s="14"/>
      <c r="O46" s="14"/>
      <c r="P46" s="14"/>
      <c r="Q46" s="39"/>
      <c r="R46" s="42"/>
      <c r="S46" s="43"/>
    </row>
    <row r="47" spans="2:19" ht="21.75" customHeight="1">
      <c r="B47" s="8">
        <v>9</v>
      </c>
      <c r="C47" s="40"/>
      <c r="D47" s="40"/>
      <c r="E47" s="40"/>
      <c r="F47" s="40"/>
      <c r="G47" s="41"/>
      <c r="H47" s="7"/>
      <c r="I47" s="10">
        <v>9</v>
      </c>
      <c r="J47" s="14"/>
      <c r="K47" s="14"/>
      <c r="L47" s="14"/>
      <c r="M47" s="14"/>
      <c r="N47" s="14"/>
      <c r="O47" s="14"/>
      <c r="P47" s="14"/>
      <c r="Q47" s="39"/>
      <c r="R47" s="42"/>
      <c r="S47" s="43"/>
    </row>
    <row r="48" spans="2:19" ht="21.75" customHeight="1">
      <c r="B48" s="8">
        <v>10</v>
      </c>
      <c r="C48" s="40"/>
      <c r="D48" s="40"/>
      <c r="E48" s="40"/>
      <c r="F48" s="40"/>
      <c r="G48" s="41"/>
      <c r="H48" s="7"/>
      <c r="I48" s="10">
        <v>10</v>
      </c>
      <c r="J48" s="14"/>
      <c r="K48" s="14"/>
      <c r="L48" s="14"/>
      <c r="M48" s="14"/>
      <c r="N48" s="14"/>
      <c r="O48" s="14"/>
      <c r="P48" s="14"/>
      <c r="Q48" s="39"/>
      <c r="R48" s="42"/>
      <c r="S48" s="43"/>
    </row>
    <row r="49" spans="2:19" ht="21.75" customHeight="1">
      <c r="B49" s="8">
        <v>11</v>
      </c>
      <c r="C49" s="40"/>
      <c r="D49" s="40"/>
      <c r="E49" s="40"/>
      <c r="F49" s="40"/>
      <c r="G49" s="41"/>
      <c r="H49" s="7"/>
      <c r="I49" s="10">
        <v>11</v>
      </c>
      <c r="J49" s="14"/>
      <c r="K49" s="14"/>
      <c r="L49" s="14"/>
      <c r="M49" s="14"/>
      <c r="N49" s="14"/>
      <c r="O49" s="14"/>
      <c r="P49" s="14"/>
      <c r="Q49" s="39"/>
      <c r="R49" s="42"/>
      <c r="S49" s="43"/>
    </row>
    <row r="50" spans="2:19" ht="21.75" customHeight="1">
      <c r="B50" s="8">
        <v>12</v>
      </c>
      <c r="C50" s="40"/>
      <c r="D50" s="40"/>
      <c r="E50" s="40"/>
      <c r="F50" s="40"/>
      <c r="G50" s="41"/>
      <c r="H50" s="7"/>
      <c r="I50" s="10">
        <v>12</v>
      </c>
      <c r="J50" s="14"/>
      <c r="K50" s="14"/>
      <c r="L50" s="14"/>
      <c r="M50" s="14"/>
      <c r="N50" s="14"/>
      <c r="O50" s="14"/>
      <c r="P50" s="14"/>
      <c r="Q50" s="39"/>
      <c r="R50" s="42"/>
      <c r="S50" s="43"/>
    </row>
    <row r="51" spans="2:19" ht="21.75" customHeight="1">
      <c r="B51" s="8">
        <v>13</v>
      </c>
      <c r="C51" s="40"/>
      <c r="D51" s="40"/>
      <c r="E51" s="40"/>
      <c r="F51" s="40"/>
      <c r="G51" s="41"/>
      <c r="H51" s="7"/>
      <c r="I51" s="10">
        <v>13</v>
      </c>
      <c r="J51" s="14"/>
      <c r="K51" s="14"/>
      <c r="L51" s="14"/>
      <c r="M51" s="14"/>
      <c r="N51" s="14"/>
      <c r="O51" s="14"/>
      <c r="P51" s="14"/>
      <c r="Q51" s="39"/>
      <c r="R51" s="42"/>
      <c r="S51" s="43"/>
    </row>
    <row r="52" spans="2:19" ht="21.75" customHeight="1">
      <c r="B52" s="8">
        <v>14</v>
      </c>
      <c r="C52" s="40"/>
      <c r="D52" s="40"/>
      <c r="E52" s="40"/>
      <c r="F52" s="40"/>
      <c r="G52" s="41"/>
      <c r="H52" s="7"/>
      <c r="I52" s="10">
        <v>14</v>
      </c>
      <c r="J52" s="14"/>
      <c r="K52" s="14"/>
      <c r="L52" s="14"/>
      <c r="M52" s="14"/>
      <c r="N52" s="14"/>
      <c r="O52" s="14"/>
      <c r="P52" s="14"/>
      <c r="Q52" s="39"/>
      <c r="R52" s="42"/>
      <c r="S52" s="43"/>
    </row>
    <row r="53" spans="2:19" ht="21.75" customHeight="1">
      <c r="B53" s="8">
        <v>15</v>
      </c>
      <c r="C53" s="40"/>
      <c r="D53" s="40"/>
      <c r="E53" s="40"/>
      <c r="F53" s="40"/>
      <c r="G53" s="41"/>
      <c r="H53" s="7"/>
      <c r="I53" s="10">
        <v>15</v>
      </c>
      <c r="J53" s="14"/>
      <c r="K53" s="14"/>
      <c r="L53" s="14"/>
      <c r="M53" s="14"/>
      <c r="N53" s="14"/>
      <c r="O53" s="14"/>
      <c r="P53" s="14"/>
      <c r="Q53" s="39"/>
      <c r="R53" s="42"/>
      <c r="S53" s="43"/>
    </row>
    <row r="54" spans="2:19" ht="21.75" customHeight="1">
      <c r="B54" s="8">
        <v>16</v>
      </c>
      <c r="C54" s="40"/>
      <c r="D54" s="40"/>
      <c r="E54" s="40"/>
      <c r="F54" s="40"/>
      <c r="G54" s="41"/>
      <c r="H54" s="7"/>
      <c r="I54" s="10">
        <v>16</v>
      </c>
      <c r="J54" s="14"/>
      <c r="K54" s="14"/>
      <c r="L54" s="14"/>
      <c r="M54" s="14"/>
      <c r="N54" s="14"/>
      <c r="O54" s="14"/>
      <c r="P54" s="14"/>
      <c r="Q54" s="39"/>
      <c r="R54" s="42"/>
      <c r="S54" s="43"/>
    </row>
    <row r="55" spans="2:19" ht="21.75" customHeight="1">
      <c r="B55" s="8">
        <v>17</v>
      </c>
      <c r="C55" s="40"/>
      <c r="D55" s="40"/>
      <c r="E55" s="40"/>
      <c r="F55" s="40"/>
      <c r="G55" s="41"/>
      <c r="H55" s="7"/>
      <c r="I55" s="10">
        <v>17</v>
      </c>
      <c r="J55" s="14"/>
      <c r="K55" s="14"/>
      <c r="L55" s="14"/>
      <c r="M55" s="14"/>
      <c r="N55" s="14"/>
      <c r="O55" s="14"/>
      <c r="P55" s="14"/>
      <c r="Q55" s="39"/>
      <c r="R55" s="42"/>
      <c r="S55" s="43"/>
    </row>
    <row r="56" spans="2:19" ht="21.75" customHeight="1">
      <c r="B56" s="8">
        <v>18</v>
      </c>
      <c r="C56" s="40"/>
      <c r="D56" s="40"/>
      <c r="E56" s="40"/>
      <c r="F56" s="40"/>
      <c r="G56" s="41"/>
      <c r="H56" s="7"/>
      <c r="I56" s="10">
        <v>18</v>
      </c>
      <c r="J56" s="14"/>
      <c r="K56" s="14"/>
      <c r="L56" s="14"/>
      <c r="M56" s="14"/>
      <c r="N56" s="14"/>
      <c r="O56" s="14"/>
      <c r="P56" s="14"/>
      <c r="Q56" s="39"/>
      <c r="R56" s="42"/>
      <c r="S56" s="43"/>
    </row>
    <row r="57" spans="2:19" ht="21.75" customHeight="1">
      <c r="B57" s="8">
        <v>19</v>
      </c>
      <c r="C57" s="40"/>
      <c r="D57" s="40"/>
      <c r="E57" s="40"/>
      <c r="F57" s="40"/>
      <c r="G57" s="41"/>
      <c r="H57" s="7"/>
      <c r="I57" s="10">
        <v>19</v>
      </c>
      <c r="J57" s="14"/>
      <c r="K57" s="14"/>
      <c r="L57" s="14"/>
      <c r="M57" s="14"/>
      <c r="N57" s="14"/>
      <c r="O57" s="14"/>
      <c r="P57" s="14"/>
      <c r="Q57" s="39"/>
      <c r="R57" s="42"/>
      <c r="S57" s="43"/>
    </row>
    <row r="58" spans="2:19" ht="21.75" customHeight="1">
      <c r="B58" s="8">
        <v>20</v>
      </c>
      <c r="C58" s="40"/>
      <c r="D58" s="40"/>
      <c r="E58" s="40"/>
      <c r="F58" s="40"/>
      <c r="G58" s="41"/>
      <c r="H58" s="7"/>
      <c r="I58" s="10">
        <v>20</v>
      </c>
      <c r="J58" s="14"/>
      <c r="K58" s="14"/>
      <c r="L58" s="14"/>
      <c r="M58" s="14"/>
      <c r="N58" s="14"/>
      <c r="O58" s="14"/>
      <c r="P58" s="14"/>
      <c r="Q58" s="39"/>
      <c r="R58" s="42"/>
      <c r="S58" s="43"/>
    </row>
  </sheetData>
  <mergeCells count="29">
    <mergeCell ref="B5:C7"/>
    <mergeCell ref="J7:M7"/>
    <mergeCell ref="Q6:R6"/>
    <mergeCell ref="D5:I5"/>
    <mergeCell ref="J5:O5"/>
    <mergeCell ref="P5:S5"/>
    <mergeCell ref="B37:G37"/>
    <mergeCell ref="I37:S37"/>
    <mergeCell ref="B35:C35"/>
    <mergeCell ref="B9:C9"/>
    <mergeCell ref="D9:S9"/>
    <mergeCell ref="I11:S11"/>
    <mergeCell ref="B11:G11"/>
    <mergeCell ref="P8:S8"/>
    <mergeCell ref="O1:S1"/>
    <mergeCell ref="B1:K1"/>
    <mergeCell ref="K3:N3"/>
    <mergeCell ref="Q4:S4"/>
    <mergeCell ref="O4:P4"/>
    <mergeCell ref="G4:J4"/>
    <mergeCell ref="K4:N4"/>
    <mergeCell ref="D3:I3"/>
    <mergeCell ref="P3:S3"/>
    <mergeCell ref="D4:F4"/>
    <mergeCell ref="B4:C4"/>
    <mergeCell ref="B3:C3"/>
    <mergeCell ref="P7:S7"/>
    <mergeCell ref="D7:F7"/>
    <mergeCell ref="H7:I7"/>
  </mergeCells>
  <phoneticPr fontId="3"/>
  <pageMargins left="0" right="0" top="0" bottom="0" header="0" footer="0"/>
  <pageSetup paperSize="9" scale="5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topLeftCell="A13" workbookViewId="0">
      <selection activeCell="S21" sqref="A21:S21"/>
    </sheetView>
  </sheetViews>
  <sheetFormatPr defaultColWidth="8.875" defaultRowHeight="18.75"/>
  <cols>
    <col min="1" max="10" width="8.875" style="22"/>
    <col min="11" max="11" width="9.5" style="22" bestFit="1" customWidth="1"/>
    <col min="12" max="12" width="10.25" style="22" bestFit="1" customWidth="1"/>
    <col min="13" max="13" width="5.5" style="22" bestFit="1" customWidth="1"/>
    <col min="14" max="14" width="8.75" style="22" bestFit="1" customWidth="1"/>
    <col min="15" max="16384" width="8.875" style="22"/>
  </cols>
  <sheetData>
    <row r="1" spans="1:19">
      <c r="K1" s="21"/>
      <c r="L1" s="21"/>
      <c r="M1" s="21"/>
      <c r="N1" s="21"/>
      <c r="O1" s="21"/>
      <c r="P1" s="21"/>
    </row>
    <row r="2" spans="1:19">
      <c r="K2" s="21"/>
      <c r="L2" s="21"/>
      <c r="M2" s="21"/>
      <c r="N2" s="21"/>
      <c r="O2" s="21"/>
      <c r="P2" s="21"/>
    </row>
    <row r="3" spans="1:19">
      <c r="A3" s="100" t="s">
        <v>63</v>
      </c>
      <c r="B3" s="100"/>
      <c r="C3" s="100"/>
      <c r="D3" s="100"/>
      <c r="E3" s="100"/>
      <c r="F3" s="46"/>
      <c r="G3" s="46"/>
      <c r="H3" s="46"/>
      <c r="I3" s="46"/>
      <c r="J3" s="46"/>
      <c r="K3" s="100" t="s">
        <v>61</v>
      </c>
      <c r="L3" s="100"/>
      <c r="M3" s="100"/>
      <c r="N3" s="100"/>
      <c r="O3" s="100"/>
      <c r="P3" s="46"/>
      <c r="Q3" s="46"/>
      <c r="R3" s="46"/>
      <c r="S3" s="46"/>
    </row>
    <row r="4" spans="1:19">
      <c r="A4" s="47" t="s">
        <v>19</v>
      </c>
      <c r="B4" s="47" t="s">
        <v>20</v>
      </c>
      <c r="C4" s="47" t="s">
        <v>21</v>
      </c>
      <c r="D4" s="47" t="s">
        <v>7</v>
      </c>
      <c r="E4" s="47" t="s">
        <v>60</v>
      </c>
      <c r="F4" s="46"/>
      <c r="G4" s="46">
        <f>申込用紙!D4</f>
        <v>0</v>
      </c>
      <c r="H4" s="46"/>
      <c r="I4" s="46"/>
      <c r="J4" s="46"/>
      <c r="K4" s="47" t="s">
        <v>19</v>
      </c>
      <c r="L4" s="47" t="s">
        <v>20</v>
      </c>
      <c r="M4" s="47" t="s">
        <v>21</v>
      </c>
      <c r="N4" s="47" t="s">
        <v>7</v>
      </c>
      <c r="O4" s="47" t="s">
        <v>60</v>
      </c>
      <c r="P4" s="46"/>
      <c r="Q4" s="46"/>
      <c r="R4" s="46"/>
      <c r="S4" s="46"/>
    </row>
    <row r="5" spans="1:19">
      <c r="A5" s="48" t="s">
        <v>22</v>
      </c>
      <c r="B5" s="48">
        <f>申込用紙!C13</f>
        <v>0</v>
      </c>
      <c r="C5" s="49">
        <f>申込用紙!E13</f>
        <v>0</v>
      </c>
      <c r="D5" s="48">
        <f>申込用紙!F13</f>
        <v>0</v>
      </c>
      <c r="E5" s="48">
        <f>申込用紙!D13</f>
        <v>0</v>
      </c>
      <c r="F5" s="46"/>
      <c r="G5" s="46">
        <f>申込用紙!G4</f>
        <v>0</v>
      </c>
      <c r="H5" s="46"/>
      <c r="I5" s="46"/>
      <c r="J5" s="46"/>
      <c r="K5" s="48" t="s">
        <v>22</v>
      </c>
      <c r="L5" s="48">
        <f>申込用紙!C39</f>
        <v>0</v>
      </c>
      <c r="M5" s="49">
        <f>申込用紙!E39</f>
        <v>0</v>
      </c>
      <c r="N5" s="48">
        <f>申込用紙!F39</f>
        <v>0</v>
      </c>
      <c r="O5" s="48">
        <f>申込用紙!D39</f>
        <v>0</v>
      </c>
      <c r="P5" s="46"/>
      <c r="Q5" s="46"/>
      <c r="R5" s="46"/>
      <c r="S5" s="46"/>
    </row>
    <row r="6" spans="1:19">
      <c r="A6" s="48" t="s">
        <v>23</v>
      </c>
      <c r="B6" s="48">
        <f>申込用紙!C14</f>
        <v>0</v>
      </c>
      <c r="C6" s="49">
        <f>申込用紙!E14</f>
        <v>0</v>
      </c>
      <c r="D6" s="48">
        <f>申込用紙!F14</f>
        <v>0</v>
      </c>
      <c r="E6" s="48">
        <f>申込用紙!D14</f>
        <v>0</v>
      </c>
      <c r="F6" s="46"/>
      <c r="G6" s="46">
        <f>申込用紙!K4</f>
        <v>0</v>
      </c>
      <c r="H6" s="46"/>
      <c r="I6" s="46"/>
      <c r="J6" s="46"/>
      <c r="K6" s="48" t="s">
        <v>23</v>
      </c>
      <c r="L6" s="48">
        <f>申込用紙!C40</f>
        <v>0</v>
      </c>
      <c r="M6" s="49">
        <f>申込用紙!E40</f>
        <v>0</v>
      </c>
      <c r="N6" s="48">
        <f>申込用紙!F40</f>
        <v>0</v>
      </c>
      <c r="O6" s="48">
        <f>申込用紙!D40</f>
        <v>0</v>
      </c>
      <c r="P6" s="46"/>
      <c r="Q6" s="46"/>
      <c r="R6" s="46"/>
      <c r="S6" s="46"/>
    </row>
    <row r="7" spans="1:19">
      <c r="A7" s="48" t="s">
        <v>59</v>
      </c>
      <c r="B7" s="48">
        <f>申込用紙!C15</f>
        <v>0</v>
      </c>
      <c r="C7" s="49">
        <f>申込用紙!E15</f>
        <v>0</v>
      </c>
      <c r="D7" s="48">
        <f>申込用紙!F15</f>
        <v>0</v>
      </c>
      <c r="E7" s="48">
        <f>申込用紙!D15</f>
        <v>0</v>
      </c>
      <c r="F7" s="46"/>
      <c r="G7" s="46">
        <f>申込用紙!O4</f>
        <v>0</v>
      </c>
      <c r="H7" s="46"/>
      <c r="I7" s="46"/>
      <c r="J7" s="46"/>
      <c r="K7" s="48" t="s">
        <v>59</v>
      </c>
      <c r="L7" s="48">
        <f>申込用紙!C41</f>
        <v>0</v>
      </c>
      <c r="M7" s="49">
        <f>申込用紙!E41</f>
        <v>0</v>
      </c>
      <c r="N7" s="48">
        <f>申込用紙!F41</f>
        <v>0</v>
      </c>
      <c r="O7" s="48">
        <f>申込用紙!D41</f>
        <v>0</v>
      </c>
      <c r="P7" s="46"/>
      <c r="Q7" s="46"/>
      <c r="R7" s="46"/>
      <c r="S7" s="46"/>
    </row>
    <row r="8" spans="1:19">
      <c r="A8" s="48" t="s">
        <v>25</v>
      </c>
      <c r="B8" s="48">
        <f>申込用紙!C16</f>
        <v>0</v>
      </c>
      <c r="C8" s="49">
        <f>申込用紙!E16</f>
        <v>0</v>
      </c>
      <c r="D8" s="48">
        <f>申込用紙!F16</f>
        <v>0</v>
      </c>
      <c r="E8" s="48">
        <f>申込用紙!D16</f>
        <v>0</v>
      </c>
      <c r="F8" s="46"/>
      <c r="G8" s="46"/>
      <c r="H8" s="46"/>
      <c r="I8" s="46"/>
      <c r="J8" s="46"/>
      <c r="K8" s="48" t="s">
        <v>25</v>
      </c>
      <c r="L8" s="48">
        <f>申込用紙!C42</f>
        <v>0</v>
      </c>
      <c r="M8" s="49">
        <f>申込用紙!E42</f>
        <v>0</v>
      </c>
      <c r="N8" s="48">
        <f>申込用紙!F42</f>
        <v>0</v>
      </c>
      <c r="O8" s="48">
        <f>申込用紙!D42</f>
        <v>0</v>
      </c>
      <c r="P8" s="46"/>
      <c r="Q8" s="46"/>
      <c r="R8" s="46"/>
      <c r="S8" s="46"/>
    </row>
    <row r="9" spans="1:19">
      <c r="A9" s="48" t="s">
        <v>43</v>
      </c>
      <c r="B9" s="48">
        <f>申込用紙!C17</f>
        <v>0</v>
      </c>
      <c r="C9" s="49">
        <f>申込用紙!E17</f>
        <v>0</v>
      </c>
      <c r="D9" s="48">
        <f>申込用紙!F17</f>
        <v>0</v>
      </c>
      <c r="E9" s="48">
        <f>申込用紙!D17</f>
        <v>0</v>
      </c>
      <c r="F9" s="46"/>
      <c r="G9" s="46"/>
      <c r="H9" s="46"/>
      <c r="I9" s="46"/>
      <c r="J9" s="46"/>
      <c r="K9" s="48" t="s">
        <v>43</v>
      </c>
      <c r="L9" s="48">
        <f>申込用紙!C43</f>
        <v>0</v>
      </c>
      <c r="M9" s="49">
        <f>申込用紙!E43</f>
        <v>0</v>
      </c>
      <c r="N9" s="48">
        <f>申込用紙!F43</f>
        <v>0</v>
      </c>
      <c r="O9" s="48">
        <f>申込用紙!D43</f>
        <v>0</v>
      </c>
      <c r="P9" s="46"/>
      <c r="Q9" s="46"/>
      <c r="R9" s="46"/>
      <c r="S9" s="46"/>
    </row>
    <row r="10" spans="1:19">
      <c r="A10" s="48" t="s">
        <v>44</v>
      </c>
      <c r="B10" s="48">
        <f>申込用紙!C18</f>
        <v>0</v>
      </c>
      <c r="C10" s="49">
        <f>申込用紙!E18</f>
        <v>0</v>
      </c>
      <c r="D10" s="48">
        <f>申込用紙!F18</f>
        <v>0</v>
      </c>
      <c r="E10" s="48">
        <f>申込用紙!D18</f>
        <v>0</v>
      </c>
      <c r="F10" s="46"/>
      <c r="G10" s="46"/>
      <c r="H10" s="46"/>
      <c r="I10" s="46"/>
      <c r="J10" s="46"/>
      <c r="K10" s="48" t="s">
        <v>44</v>
      </c>
      <c r="L10" s="48">
        <f>申込用紙!C44</f>
        <v>0</v>
      </c>
      <c r="M10" s="49">
        <f>申込用紙!E44</f>
        <v>0</v>
      </c>
      <c r="N10" s="48">
        <f>申込用紙!F44</f>
        <v>0</v>
      </c>
      <c r="O10" s="48">
        <f>申込用紙!D44</f>
        <v>0</v>
      </c>
      <c r="P10" s="46"/>
      <c r="Q10" s="46"/>
      <c r="R10" s="46"/>
      <c r="S10" s="46"/>
    </row>
    <row r="11" spans="1:19">
      <c r="A11" s="48" t="s">
        <v>45</v>
      </c>
      <c r="B11" s="48">
        <f>申込用紙!C19</f>
        <v>0</v>
      </c>
      <c r="C11" s="49">
        <f>申込用紙!E19</f>
        <v>0</v>
      </c>
      <c r="D11" s="48">
        <f>申込用紙!F19</f>
        <v>0</v>
      </c>
      <c r="E11" s="48">
        <f>申込用紙!D19</f>
        <v>0</v>
      </c>
      <c r="F11" s="46"/>
      <c r="G11" s="46"/>
      <c r="H11" s="46"/>
      <c r="I11" s="46"/>
      <c r="J11" s="46"/>
      <c r="K11" s="48" t="s">
        <v>45</v>
      </c>
      <c r="L11" s="48">
        <f>申込用紙!C45</f>
        <v>0</v>
      </c>
      <c r="M11" s="49">
        <f>申込用紙!E45</f>
        <v>0</v>
      </c>
      <c r="N11" s="48">
        <f>申込用紙!F45</f>
        <v>0</v>
      </c>
      <c r="O11" s="48">
        <f>申込用紙!D45</f>
        <v>0</v>
      </c>
      <c r="P11" s="46"/>
      <c r="Q11" s="46"/>
      <c r="R11" s="46"/>
      <c r="S11" s="46"/>
    </row>
    <row r="12" spans="1:19">
      <c r="A12" s="48" t="s">
        <v>46</v>
      </c>
      <c r="B12" s="48">
        <f>申込用紙!C20</f>
        <v>0</v>
      </c>
      <c r="C12" s="49">
        <f>申込用紙!E20</f>
        <v>0</v>
      </c>
      <c r="D12" s="48">
        <f>申込用紙!F20</f>
        <v>0</v>
      </c>
      <c r="E12" s="48">
        <f>申込用紙!D20</f>
        <v>0</v>
      </c>
      <c r="F12" s="46"/>
      <c r="G12" s="46"/>
      <c r="H12" s="46"/>
      <c r="I12" s="46"/>
      <c r="J12" s="46"/>
      <c r="K12" s="48" t="s">
        <v>46</v>
      </c>
      <c r="L12" s="48">
        <f>申込用紙!C46</f>
        <v>0</v>
      </c>
      <c r="M12" s="49">
        <f>申込用紙!E46</f>
        <v>0</v>
      </c>
      <c r="N12" s="48">
        <f>申込用紙!F46</f>
        <v>0</v>
      </c>
      <c r="O12" s="48">
        <f>申込用紙!D46</f>
        <v>0</v>
      </c>
      <c r="P12" s="46"/>
      <c r="Q12" s="46"/>
      <c r="R12" s="46"/>
      <c r="S12" s="46"/>
    </row>
    <row r="13" spans="1:19">
      <c r="A13" s="48" t="s">
        <v>47</v>
      </c>
      <c r="B13" s="48">
        <f>申込用紙!C21</f>
        <v>0</v>
      </c>
      <c r="C13" s="49">
        <f>申込用紙!E21</f>
        <v>0</v>
      </c>
      <c r="D13" s="48">
        <f>申込用紙!F21</f>
        <v>0</v>
      </c>
      <c r="E13" s="48">
        <f>申込用紙!D21</f>
        <v>0</v>
      </c>
      <c r="F13" s="46"/>
      <c r="G13" s="46"/>
      <c r="H13" s="46"/>
      <c r="I13" s="46"/>
      <c r="J13" s="46"/>
      <c r="K13" s="48" t="s">
        <v>47</v>
      </c>
      <c r="L13" s="48">
        <f>申込用紙!C47</f>
        <v>0</v>
      </c>
      <c r="M13" s="49">
        <f>申込用紙!E47</f>
        <v>0</v>
      </c>
      <c r="N13" s="48">
        <f>申込用紙!F47</f>
        <v>0</v>
      </c>
      <c r="O13" s="48">
        <f>申込用紙!D47</f>
        <v>0</v>
      </c>
      <c r="P13" s="46"/>
      <c r="Q13" s="46"/>
      <c r="R13" s="46"/>
      <c r="S13" s="46"/>
    </row>
    <row r="14" spans="1:19">
      <c r="A14" s="48" t="s">
        <v>48</v>
      </c>
      <c r="B14" s="48">
        <f>申込用紙!C22</f>
        <v>0</v>
      </c>
      <c r="C14" s="49">
        <f>申込用紙!E22</f>
        <v>0</v>
      </c>
      <c r="D14" s="48">
        <f>申込用紙!F22</f>
        <v>0</v>
      </c>
      <c r="E14" s="48">
        <f>申込用紙!D22</f>
        <v>0</v>
      </c>
      <c r="F14" s="46"/>
      <c r="G14" s="46"/>
      <c r="H14" s="46"/>
      <c r="I14" s="46"/>
      <c r="J14" s="46"/>
      <c r="K14" s="48" t="s">
        <v>48</v>
      </c>
      <c r="L14" s="48">
        <f>申込用紙!C48</f>
        <v>0</v>
      </c>
      <c r="M14" s="49">
        <f>申込用紙!E48</f>
        <v>0</v>
      </c>
      <c r="N14" s="48">
        <f>申込用紙!F48</f>
        <v>0</v>
      </c>
      <c r="O14" s="48">
        <f>申込用紙!D48</f>
        <v>0</v>
      </c>
      <c r="P14" s="46"/>
      <c r="Q14" s="46"/>
      <c r="R14" s="46"/>
      <c r="S14" s="46"/>
    </row>
    <row r="15" spans="1:19">
      <c r="A15" s="48" t="s">
        <v>49</v>
      </c>
      <c r="B15" s="48">
        <f>申込用紙!C23</f>
        <v>0</v>
      </c>
      <c r="C15" s="49">
        <f>申込用紙!E23</f>
        <v>0</v>
      </c>
      <c r="D15" s="48">
        <f>申込用紙!F23</f>
        <v>0</v>
      </c>
      <c r="E15" s="48">
        <f>申込用紙!D23</f>
        <v>0</v>
      </c>
      <c r="F15" s="46"/>
      <c r="G15" s="46"/>
      <c r="H15" s="46"/>
      <c r="I15" s="46"/>
      <c r="J15" s="46"/>
      <c r="K15" s="48" t="s">
        <v>49</v>
      </c>
      <c r="L15" s="48">
        <f>申込用紙!C49</f>
        <v>0</v>
      </c>
      <c r="M15" s="49">
        <f>申込用紙!E49</f>
        <v>0</v>
      </c>
      <c r="N15" s="48">
        <f>申込用紙!F49</f>
        <v>0</v>
      </c>
      <c r="O15" s="48">
        <f>申込用紙!D49</f>
        <v>0</v>
      </c>
      <c r="P15" s="46"/>
      <c r="Q15" s="46"/>
      <c r="R15" s="46"/>
      <c r="S15" s="46"/>
    </row>
    <row r="16" spans="1:19">
      <c r="A16" s="48" t="s">
        <v>50</v>
      </c>
      <c r="B16" s="48">
        <f>申込用紙!C24</f>
        <v>0</v>
      </c>
      <c r="C16" s="49">
        <f>申込用紙!E24</f>
        <v>0</v>
      </c>
      <c r="D16" s="48">
        <f>申込用紙!F24</f>
        <v>0</v>
      </c>
      <c r="E16" s="48">
        <f>申込用紙!D24</f>
        <v>0</v>
      </c>
      <c r="F16" s="46"/>
      <c r="G16" s="46"/>
      <c r="H16" s="46"/>
      <c r="I16" s="46"/>
      <c r="J16" s="46"/>
      <c r="K16" s="48" t="s">
        <v>50</v>
      </c>
      <c r="L16" s="48">
        <f>申込用紙!C50</f>
        <v>0</v>
      </c>
      <c r="M16" s="49">
        <f>申込用紙!E50</f>
        <v>0</v>
      </c>
      <c r="N16" s="48">
        <f>申込用紙!F50</f>
        <v>0</v>
      </c>
      <c r="O16" s="48">
        <f>申込用紙!D50</f>
        <v>0</v>
      </c>
      <c r="P16" s="46"/>
      <c r="Q16" s="46"/>
      <c r="R16" s="46"/>
      <c r="S16" s="46"/>
    </row>
    <row r="17" spans="1:19">
      <c r="A17" s="48" t="s">
        <v>51</v>
      </c>
      <c r="B17" s="48">
        <f>申込用紙!C25</f>
        <v>0</v>
      </c>
      <c r="C17" s="49">
        <f>申込用紙!E25</f>
        <v>0</v>
      </c>
      <c r="D17" s="48">
        <f>申込用紙!F25</f>
        <v>0</v>
      </c>
      <c r="E17" s="48">
        <f>申込用紙!D25</f>
        <v>0</v>
      </c>
      <c r="F17" s="46"/>
      <c r="G17" s="46"/>
      <c r="H17" s="46"/>
      <c r="I17" s="46"/>
      <c r="J17" s="46"/>
      <c r="K17" s="48" t="s">
        <v>51</v>
      </c>
      <c r="L17" s="48">
        <f>申込用紙!C51</f>
        <v>0</v>
      </c>
      <c r="M17" s="49">
        <f>申込用紙!E51</f>
        <v>0</v>
      </c>
      <c r="N17" s="48">
        <f>申込用紙!F51</f>
        <v>0</v>
      </c>
      <c r="O17" s="48">
        <f>申込用紙!D51</f>
        <v>0</v>
      </c>
      <c r="P17" s="46"/>
      <c r="Q17" s="46"/>
      <c r="R17" s="46"/>
      <c r="S17" s="46"/>
    </row>
    <row r="18" spans="1:19">
      <c r="A18" s="48" t="s">
        <v>52</v>
      </c>
      <c r="B18" s="48">
        <f>申込用紙!C26</f>
        <v>0</v>
      </c>
      <c r="C18" s="49">
        <f>申込用紙!E26</f>
        <v>0</v>
      </c>
      <c r="D18" s="48">
        <f>申込用紙!F26</f>
        <v>0</v>
      </c>
      <c r="E18" s="48">
        <f>申込用紙!D26</f>
        <v>0</v>
      </c>
      <c r="F18" s="46"/>
      <c r="G18" s="46"/>
      <c r="H18" s="46"/>
      <c r="I18" s="46"/>
      <c r="J18" s="46"/>
      <c r="K18" s="48" t="s">
        <v>52</v>
      </c>
      <c r="L18" s="48">
        <f>申込用紙!C52</f>
        <v>0</v>
      </c>
      <c r="M18" s="49">
        <f>申込用紙!E52</f>
        <v>0</v>
      </c>
      <c r="N18" s="48">
        <f>申込用紙!F52</f>
        <v>0</v>
      </c>
      <c r="O18" s="48">
        <f>申込用紙!D52</f>
        <v>0</v>
      </c>
      <c r="P18" s="46"/>
      <c r="Q18" s="46"/>
      <c r="R18" s="46"/>
      <c r="S18" s="46"/>
    </row>
    <row r="19" spans="1:19">
      <c r="A19" s="48" t="s">
        <v>53</v>
      </c>
      <c r="B19" s="48">
        <f>申込用紙!C27</f>
        <v>0</v>
      </c>
      <c r="C19" s="49">
        <f>申込用紙!E27</f>
        <v>0</v>
      </c>
      <c r="D19" s="48">
        <f>申込用紙!F27</f>
        <v>0</v>
      </c>
      <c r="E19" s="48">
        <f>申込用紙!D27</f>
        <v>0</v>
      </c>
      <c r="F19" s="46"/>
      <c r="G19" s="46"/>
      <c r="H19" s="46"/>
      <c r="I19" s="46"/>
      <c r="J19" s="46"/>
      <c r="K19" s="48" t="s">
        <v>53</v>
      </c>
      <c r="L19" s="48">
        <f>申込用紙!C53</f>
        <v>0</v>
      </c>
      <c r="M19" s="49">
        <f>申込用紙!E53</f>
        <v>0</v>
      </c>
      <c r="N19" s="48">
        <f>申込用紙!F53</f>
        <v>0</v>
      </c>
      <c r="O19" s="48">
        <f>申込用紙!D53</f>
        <v>0</v>
      </c>
      <c r="P19" s="46"/>
      <c r="Q19" s="46"/>
      <c r="R19" s="46"/>
      <c r="S19" s="46"/>
    </row>
    <row r="20" spans="1:19">
      <c r="A20" s="48" t="s">
        <v>54</v>
      </c>
      <c r="B20" s="48">
        <f>申込用紙!C28</f>
        <v>0</v>
      </c>
      <c r="C20" s="49">
        <f>申込用紙!E28</f>
        <v>0</v>
      </c>
      <c r="D20" s="48">
        <f>申込用紙!F28</f>
        <v>0</v>
      </c>
      <c r="E20" s="48">
        <f>申込用紙!D28</f>
        <v>0</v>
      </c>
      <c r="F20" s="46"/>
      <c r="G20" s="46"/>
      <c r="H20" s="46"/>
      <c r="I20" s="46"/>
      <c r="J20" s="46"/>
      <c r="K20" s="48" t="s">
        <v>54</v>
      </c>
      <c r="L20" s="48">
        <f>申込用紙!C54</f>
        <v>0</v>
      </c>
      <c r="M20" s="49">
        <f>申込用紙!E54</f>
        <v>0</v>
      </c>
      <c r="N20" s="48">
        <f>申込用紙!F54</f>
        <v>0</v>
      </c>
      <c r="O20" s="48">
        <f>申込用紙!D54</f>
        <v>0</v>
      </c>
      <c r="P20" s="46"/>
      <c r="Q20" s="46"/>
      <c r="R20" s="46"/>
      <c r="S20" s="46"/>
    </row>
    <row r="21" spans="1:19">
      <c r="A21" s="48" t="s">
        <v>55</v>
      </c>
      <c r="B21" s="48">
        <f>申込用紙!C29</f>
        <v>0</v>
      </c>
      <c r="C21" s="49">
        <f>申込用紙!E29</f>
        <v>0</v>
      </c>
      <c r="D21" s="48">
        <f>申込用紙!F29</f>
        <v>0</v>
      </c>
      <c r="E21" s="48">
        <f>申込用紙!D29</f>
        <v>0</v>
      </c>
      <c r="F21" s="46"/>
      <c r="G21" s="46"/>
      <c r="H21" s="46"/>
      <c r="I21" s="46"/>
      <c r="J21" s="46"/>
      <c r="K21" s="48" t="s">
        <v>55</v>
      </c>
      <c r="L21" s="48">
        <f>申込用紙!C55</f>
        <v>0</v>
      </c>
      <c r="M21" s="49">
        <f>申込用紙!E55</f>
        <v>0</v>
      </c>
      <c r="N21" s="48">
        <f>申込用紙!F55</f>
        <v>0</v>
      </c>
      <c r="O21" s="48">
        <f>申込用紙!D55</f>
        <v>0</v>
      </c>
      <c r="P21" s="46"/>
      <c r="Q21" s="46"/>
      <c r="R21" s="46"/>
      <c r="S21" s="46"/>
    </row>
    <row r="22" spans="1:19">
      <c r="A22" s="48" t="s">
        <v>56</v>
      </c>
      <c r="B22" s="48">
        <f>申込用紙!C30</f>
        <v>0</v>
      </c>
      <c r="C22" s="49">
        <f>申込用紙!E30</f>
        <v>0</v>
      </c>
      <c r="D22" s="48">
        <f>申込用紙!F30</f>
        <v>0</v>
      </c>
      <c r="E22" s="48">
        <f>申込用紙!D30</f>
        <v>0</v>
      </c>
      <c r="F22" s="46"/>
      <c r="G22" s="46"/>
      <c r="H22" s="46"/>
      <c r="I22" s="46"/>
      <c r="J22" s="46"/>
      <c r="K22" s="48" t="s">
        <v>56</v>
      </c>
      <c r="L22" s="48">
        <f>申込用紙!C56</f>
        <v>0</v>
      </c>
      <c r="M22" s="49">
        <f>申込用紙!E56</f>
        <v>0</v>
      </c>
      <c r="N22" s="48">
        <f>申込用紙!F56</f>
        <v>0</v>
      </c>
      <c r="O22" s="48">
        <f>申込用紙!D56</f>
        <v>0</v>
      </c>
      <c r="P22" s="46"/>
      <c r="Q22" s="46"/>
      <c r="R22" s="46"/>
      <c r="S22" s="46"/>
    </row>
    <row r="23" spans="1:19">
      <c r="A23" s="48" t="s">
        <v>57</v>
      </c>
      <c r="B23" s="48">
        <f>申込用紙!C31</f>
        <v>0</v>
      </c>
      <c r="C23" s="49">
        <f>申込用紙!E31</f>
        <v>0</v>
      </c>
      <c r="D23" s="48">
        <f>申込用紙!F31</f>
        <v>0</v>
      </c>
      <c r="E23" s="48">
        <f>申込用紙!D31</f>
        <v>0</v>
      </c>
      <c r="F23" s="46"/>
      <c r="G23" s="46"/>
      <c r="H23" s="46"/>
      <c r="I23" s="46"/>
      <c r="J23" s="46"/>
      <c r="K23" s="48" t="s">
        <v>57</v>
      </c>
      <c r="L23" s="48">
        <f>申込用紙!C57</f>
        <v>0</v>
      </c>
      <c r="M23" s="49">
        <f>申込用紙!E57</f>
        <v>0</v>
      </c>
      <c r="N23" s="48">
        <f>申込用紙!F57</f>
        <v>0</v>
      </c>
      <c r="O23" s="48">
        <f>申込用紙!D57</f>
        <v>0</v>
      </c>
      <c r="P23" s="46"/>
      <c r="Q23" s="46"/>
      <c r="R23" s="46"/>
      <c r="S23" s="46"/>
    </row>
    <row r="24" spans="1:19">
      <c r="A24" s="48" t="s">
        <v>58</v>
      </c>
      <c r="B24" s="48">
        <f>申込用紙!C32</f>
        <v>0</v>
      </c>
      <c r="C24" s="49">
        <f>申込用紙!E32</f>
        <v>0</v>
      </c>
      <c r="D24" s="48">
        <f>申込用紙!F32</f>
        <v>0</v>
      </c>
      <c r="E24" s="48">
        <f>申込用紙!D32</f>
        <v>0</v>
      </c>
      <c r="F24" s="46"/>
      <c r="G24" s="46"/>
      <c r="H24" s="46"/>
      <c r="I24" s="46"/>
      <c r="J24" s="46"/>
      <c r="K24" s="48" t="s">
        <v>58</v>
      </c>
      <c r="L24" s="48">
        <f>申込用紙!C58</f>
        <v>0</v>
      </c>
      <c r="M24" s="49">
        <f>申込用紙!E58</f>
        <v>0</v>
      </c>
      <c r="N24" s="48">
        <f>申込用紙!F58</f>
        <v>0</v>
      </c>
      <c r="O24" s="48">
        <f>申込用紙!D58</f>
        <v>0</v>
      </c>
      <c r="P24" s="46"/>
      <c r="Q24" s="46"/>
      <c r="R24" s="46"/>
      <c r="S24" s="46"/>
    </row>
    <row r="25" spans="1:19">
      <c r="A25" s="100" t="s">
        <v>64</v>
      </c>
      <c r="B25" s="100"/>
      <c r="C25" s="100"/>
      <c r="D25" s="100"/>
      <c r="E25" s="100"/>
      <c r="F25" s="100"/>
      <c r="G25" s="100"/>
      <c r="H25" s="100"/>
      <c r="I25" s="100"/>
      <c r="J25" s="46"/>
      <c r="K25" s="100" t="s">
        <v>62</v>
      </c>
      <c r="L25" s="100"/>
      <c r="M25" s="100"/>
      <c r="N25" s="100"/>
      <c r="O25" s="100"/>
      <c r="P25" s="100"/>
      <c r="Q25" s="100"/>
      <c r="R25" s="100"/>
      <c r="S25" s="100"/>
    </row>
    <row r="26" spans="1:19">
      <c r="A26" s="47" t="s">
        <v>27</v>
      </c>
      <c r="B26" s="47" t="s">
        <v>20</v>
      </c>
      <c r="C26" s="47" t="s">
        <v>21</v>
      </c>
      <c r="D26" s="47" t="s">
        <v>7</v>
      </c>
      <c r="E26" s="47" t="s">
        <v>60</v>
      </c>
      <c r="F26" s="47" t="s">
        <v>20</v>
      </c>
      <c r="G26" s="47" t="s">
        <v>21</v>
      </c>
      <c r="H26" s="47" t="s">
        <v>7</v>
      </c>
      <c r="I26" s="47" t="s">
        <v>60</v>
      </c>
      <c r="J26" s="46"/>
      <c r="K26" s="47" t="s">
        <v>27</v>
      </c>
      <c r="L26" s="47" t="s">
        <v>20</v>
      </c>
      <c r="M26" s="47" t="s">
        <v>21</v>
      </c>
      <c r="N26" s="47" t="s">
        <v>7</v>
      </c>
      <c r="O26" s="47" t="s">
        <v>60</v>
      </c>
      <c r="P26" s="47" t="s">
        <v>20</v>
      </c>
      <c r="Q26" s="47" t="s">
        <v>21</v>
      </c>
      <c r="R26" s="47" t="s">
        <v>7</v>
      </c>
      <c r="S26" s="47" t="s">
        <v>60</v>
      </c>
    </row>
    <row r="27" spans="1:19">
      <c r="A27" s="48" t="s">
        <v>28</v>
      </c>
      <c r="B27" s="48">
        <f>申込用紙!J13</f>
        <v>0</v>
      </c>
      <c r="C27" s="48">
        <f>申込用紙!L13</f>
        <v>0</v>
      </c>
      <c r="D27" s="48">
        <f>申込用紙!M13</f>
        <v>0</v>
      </c>
      <c r="E27" s="48">
        <f>申込用紙!K13</f>
        <v>0</v>
      </c>
      <c r="F27" s="48">
        <f>申込用紙!O13</f>
        <v>0</v>
      </c>
      <c r="G27" s="48">
        <f>申込用紙!Q13</f>
        <v>0</v>
      </c>
      <c r="H27" s="48">
        <f>申込用紙!R13</f>
        <v>0</v>
      </c>
      <c r="I27" s="48">
        <f>申込用紙!P13</f>
        <v>0</v>
      </c>
      <c r="J27" s="46"/>
      <c r="K27" s="48" t="s">
        <v>28</v>
      </c>
      <c r="L27" s="48">
        <f>申込用紙!J39</f>
        <v>0</v>
      </c>
      <c r="M27" s="48">
        <f>申込用紙!L39</f>
        <v>0</v>
      </c>
      <c r="N27" s="48">
        <f>申込用紙!M39</f>
        <v>0</v>
      </c>
      <c r="O27" s="48">
        <f>申込用紙!K39</f>
        <v>0</v>
      </c>
      <c r="P27" s="48">
        <f>申込用紙!O39</f>
        <v>0</v>
      </c>
      <c r="Q27" s="48">
        <f>申込用紙!Q39</f>
        <v>0</v>
      </c>
      <c r="R27" s="48">
        <f>申込用紙!R39</f>
        <v>0</v>
      </c>
      <c r="S27" s="48">
        <f>申込用紙!P39</f>
        <v>0</v>
      </c>
    </row>
    <row r="28" spans="1:19">
      <c r="A28" s="50" t="s">
        <v>29</v>
      </c>
      <c r="B28" s="48">
        <f>申込用紙!J14</f>
        <v>0</v>
      </c>
      <c r="C28" s="48">
        <f>申込用紙!L14</f>
        <v>0</v>
      </c>
      <c r="D28" s="48">
        <f>申込用紙!M14</f>
        <v>0</v>
      </c>
      <c r="E28" s="48">
        <f>申込用紙!K14</f>
        <v>0</v>
      </c>
      <c r="F28" s="48">
        <f>申込用紙!O14</f>
        <v>0</v>
      </c>
      <c r="G28" s="48">
        <f>申込用紙!Q14</f>
        <v>0</v>
      </c>
      <c r="H28" s="48">
        <f>申込用紙!R14</f>
        <v>0</v>
      </c>
      <c r="I28" s="48">
        <f>申込用紙!P14</f>
        <v>0</v>
      </c>
      <c r="J28" s="46"/>
      <c r="K28" s="50" t="s">
        <v>29</v>
      </c>
      <c r="L28" s="48">
        <f>申込用紙!J40</f>
        <v>0</v>
      </c>
      <c r="M28" s="48">
        <f>申込用紙!L40</f>
        <v>0</v>
      </c>
      <c r="N28" s="48">
        <f>申込用紙!M40</f>
        <v>0</v>
      </c>
      <c r="O28" s="48">
        <f>申込用紙!K40</f>
        <v>0</v>
      </c>
      <c r="P28" s="48">
        <f>申込用紙!O40</f>
        <v>0</v>
      </c>
      <c r="Q28" s="48">
        <f>申込用紙!Q40</f>
        <v>0</v>
      </c>
      <c r="R28" s="48">
        <f>申込用紙!R40</f>
        <v>0</v>
      </c>
      <c r="S28" s="48">
        <f>申込用紙!P40</f>
        <v>0</v>
      </c>
    </row>
    <row r="29" spans="1:19">
      <c r="A29" s="48" t="s">
        <v>24</v>
      </c>
      <c r="B29" s="48">
        <f>申込用紙!J15</f>
        <v>0</v>
      </c>
      <c r="C29" s="48">
        <f>申込用紙!L15</f>
        <v>0</v>
      </c>
      <c r="D29" s="48">
        <f>申込用紙!M15</f>
        <v>0</v>
      </c>
      <c r="E29" s="48">
        <f>申込用紙!K15</f>
        <v>0</v>
      </c>
      <c r="F29" s="48">
        <f>申込用紙!O15</f>
        <v>0</v>
      </c>
      <c r="G29" s="48">
        <f>申込用紙!Q15</f>
        <v>0</v>
      </c>
      <c r="H29" s="48">
        <f>申込用紙!R15</f>
        <v>0</v>
      </c>
      <c r="I29" s="48">
        <f>申込用紙!P15</f>
        <v>0</v>
      </c>
      <c r="J29" s="46"/>
      <c r="K29" s="48" t="s">
        <v>24</v>
      </c>
      <c r="L29" s="48">
        <f>申込用紙!J41</f>
        <v>0</v>
      </c>
      <c r="M29" s="48">
        <f>申込用紙!L41</f>
        <v>0</v>
      </c>
      <c r="N29" s="48">
        <f>申込用紙!M41</f>
        <v>0</v>
      </c>
      <c r="O29" s="48">
        <f>申込用紙!K41</f>
        <v>0</v>
      </c>
      <c r="P29" s="48">
        <f>申込用紙!O41</f>
        <v>0</v>
      </c>
      <c r="Q29" s="48">
        <f>申込用紙!Q41</f>
        <v>0</v>
      </c>
      <c r="R29" s="48">
        <f>申込用紙!R41</f>
        <v>0</v>
      </c>
      <c r="S29" s="48">
        <f>申込用紙!P41</f>
        <v>0</v>
      </c>
    </row>
    <row r="30" spans="1:19">
      <c r="A30" s="48" t="s">
        <v>25</v>
      </c>
      <c r="B30" s="48">
        <f>申込用紙!J16</f>
        <v>0</v>
      </c>
      <c r="C30" s="48">
        <f>申込用紙!L16</f>
        <v>0</v>
      </c>
      <c r="D30" s="48">
        <f>申込用紙!M16</f>
        <v>0</v>
      </c>
      <c r="E30" s="48">
        <f>申込用紙!K16</f>
        <v>0</v>
      </c>
      <c r="F30" s="48">
        <f>申込用紙!O16</f>
        <v>0</v>
      </c>
      <c r="G30" s="48">
        <f>申込用紙!Q16</f>
        <v>0</v>
      </c>
      <c r="H30" s="48">
        <f>申込用紙!R16</f>
        <v>0</v>
      </c>
      <c r="I30" s="48">
        <f>申込用紙!P16</f>
        <v>0</v>
      </c>
      <c r="J30" s="46"/>
      <c r="K30" s="48" t="s">
        <v>25</v>
      </c>
      <c r="L30" s="48">
        <f>申込用紙!J42</f>
        <v>0</v>
      </c>
      <c r="M30" s="48">
        <f>申込用紙!L42</f>
        <v>0</v>
      </c>
      <c r="N30" s="48">
        <f>申込用紙!M42</f>
        <v>0</v>
      </c>
      <c r="O30" s="48">
        <f>申込用紙!K42</f>
        <v>0</v>
      </c>
      <c r="P30" s="48">
        <f>申込用紙!O42</f>
        <v>0</v>
      </c>
      <c r="Q30" s="48">
        <f>申込用紙!Q42</f>
        <v>0</v>
      </c>
      <c r="R30" s="48">
        <f>申込用紙!R42</f>
        <v>0</v>
      </c>
      <c r="S30" s="48">
        <f>申込用紙!P42</f>
        <v>0</v>
      </c>
    </row>
    <row r="31" spans="1:19">
      <c r="A31" s="48" t="s">
        <v>43</v>
      </c>
      <c r="B31" s="48">
        <f>申込用紙!J17</f>
        <v>0</v>
      </c>
      <c r="C31" s="48">
        <f>申込用紙!L17</f>
        <v>0</v>
      </c>
      <c r="D31" s="48">
        <f>申込用紙!M17</f>
        <v>0</v>
      </c>
      <c r="E31" s="48">
        <f>申込用紙!K17</f>
        <v>0</v>
      </c>
      <c r="F31" s="48">
        <f>申込用紙!O17</f>
        <v>0</v>
      </c>
      <c r="G31" s="48">
        <f>申込用紙!Q17</f>
        <v>0</v>
      </c>
      <c r="H31" s="48">
        <f>申込用紙!R17</f>
        <v>0</v>
      </c>
      <c r="I31" s="48">
        <f>申込用紙!P17</f>
        <v>0</v>
      </c>
      <c r="J31" s="46"/>
      <c r="K31" s="48" t="s">
        <v>43</v>
      </c>
      <c r="L31" s="48">
        <f>申込用紙!J43</f>
        <v>0</v>
      </c>
      <c r="M31" s="48">
        <f>申込用紙!L43</f>
        <v>0</v>
      </c>
      <c r="N31" s="48">
        <f>申込用紙!M43</f>
        <v>0</v>
      </c>
      <c r="O31" s="48">
        <f>申込用紙!K43</f>
        <v>0</v>
      </c>
      <c r="P31" s="48">
        <f>申込用紙!O43</f>
        <v>0</v>
      </c>
      <c r="Q31" s="48">
        <f>申込用紙!Q43</f>
        <v>0</v>
      </c>
      <c r="R31" s="48">
        <f>申込用紙!R43</f>
        <v>0</v>
      </c>
      <c r="S31" s="48">
        <f>申込用紙!P43</f>
        <v>0</v>
      </c>
    </row>
    <row r="32" spans="1:19">
      <c r="A32" s="48" t="s">
        <v>44</v>
      </c>
      <c r="B32" s="48">
        <f>申込用紙!J18</f>
        <v>0</v>
      </c>
      <c r="C32" s="48">
        <f>申込用紙!L18</f>
        <v>0</v>
      </c>
      <c r="D32" s="48">
        <f>申込用紙!M18</f>
        <v>0</v>
      </c>
      <c r="E32" s="48">
        <f>申込用紙!K18</f>
        <v>0</v>
      </c>
      <c r="F32" s="48">
        <f>申込用紙!O18</f>
        <v>0</v>
      </c>
      <c r="G32" s="48">
        <f>申込用紙!Q18</f>
        <v>0</v>
      </c>
      <c r="H32" s="48">
        <f>申込用紙!R18</f>
        <v>0</v>
      </c>
      <c r="I32" s="48">
        <f>申込用紙!P18</f>
        <v>0</v>
      </c>
      <c r="J32" s="46"/>
      <c r="K32" s="48" t="s">
        <v>44</v>
      </c>
      <c r="L32" s="48">
        <f>申込用紙!J44</f>
        <v>0</v>
      </c>
      <c r="M32" s="48">
        <f>申込用紙!L44</f>
        <v>0</v>
      </c>
      <c r="N32" s="48">
        <f>申込用紙!M44</f>
        <v>0</v>
      </c>
      <c r="O32" s="48">
        <f>申込用紙!K44</f>
        <v>0</v>
      </c>
      <c r="P32" s="48">
        <f>申込用紙!O44</f>
        <v>0</v>
      </c>
      <c r="Q32" s="48">
        <f>申込用紙!Q44</f>
        <v>0</v>
      </c>
      <c r="R32" s="48">
        <f>申込用紙!R44</f>
        <v>0</v>
      </c>
      <c r="S32" s="48">
        <f>申込用紙!P44</f>
        <v>0</v>
      </c>
    </row>
    <row r="33" spans="1:19">
      <c r="A33" s="48" t="s">
        <v>45</v>
      </c>
      <c r="B33" s="48">
        <f>申込用紙!J19</f>
        <v>0</v>
      </c>
      <c r="C33" s="48">
        <f>申込用紙!L19</f>
        <v>0</v>
      </c>
      <c r="D33" s="48">
        <f>申込用紙!M19</f>
        <v>0</v>
      </c>
      <c r="E33" s="48">
        <f>申込用紙!K19</f>
        <v>0</v>
      </c>
      <c r="F33" s="48">
        <f>申込用紙!O19</f>
        <v>0</v>
      </c>
      <c r="G33" s="48">
        <f>申込用紙!Q19</f>
        <v>0</v>
      </c>
      <c r="H33" s="48">
        <f>申込用紙!R19</f>
        <v>0</v>
      </c>
      <c r="I33" s="48">
        <f>申込用紙!P19</f>
        <v>0</v>
      </c>
      <c r="J33" s="46"/>
      <c r="K33" s="48" t="s">
        <v>45</v>
      </c>
      <c r="L33" s="48">
        <f>申込用紙!J45</f>
        <v>0</v>
      </c>
      <c r="M33" s="48">
        <f>申込用紙!L45</f>
        <v>0</v>
      </c>
      <c r="N33" s="48">
        <f>申込用紙!M45</f>
        <v>0</v>
      </c>
      <c r="O33" s="48">
        <f>申込用紙!K45</f>
        <v>0</v>
      </c>
      <c r="P33" s="48">
        <f>申込用紙!O45</f>
        <v>0</v>
      </c>
      <c r="Q33" s="48">
        <f>申込用紙!Q45</f>
        <v>0</v>
      </c>
      <c r="R33" s="48">
        <f>申込用紙!R45</f>
        <v>0</v>
      </c>
      <c r="S33" s="48">
        <f>申込用紙!P45</f>
        <v>0</v>
      </c>
    </row>
    <row r="34" spans="1:19">
      <c r="A34" s="48" t="s">
        <v>46</v>
      </c>
      <c r="B34" s="48">
        <f>申込用紙!J20</f>
        <v>0</v>
      </c>
      <c r="C34" s="48">
        <f>申込用紙!L20</f>
        <v>0</v>
      </c>
      <c r="D34" s="48">
        <f>申込用紙!M20</f>
        <v>0</v>
      </c>
      <c r="E34" s="48">
        <f>申込用紙!K20</f>
        <v>0</v>
      </c>
      <c r="F34" s="48">
        <f>申込用紙!O20</f>
        <v>0</v>
      </c>
      <c r="G34" s="48">
        <f>申込用紙!Q20</f>
        <v>0</v>
      </c>
      <c r="H34" s="48">
        <f>申込用紙!R20</f>
        <v>0</v>
      </c>
      <c r="I34" s="48">
        <f>申込用紙!P20</f>
        <v>0</v>
      </c>
      <c r="J34" s="46"/>
      <c r="K34" s="48" t="s">
        <v>46</v>
      </c>
      <c r="L34" s="48">
        <f>申込用紙!J46</f>
        <v>0</v>
      </c>
      <c r="M34" s="48">
        <f>申込用紙!L46</f>
        <v>0</v>
      </c>
      <c r="N34" s="48">
        <f>申込用紙!M46</f>
        <v>0</v>
      </c>
      <c r="O34" s="48">
        <f>申込用紙!K46</f>
        <v>0</v>
      </c>
      <c r="P34" s="48">
        <f>申込用紙!O46</f>
        <v>0</v>
      </c>
      <c r="Q34" s="48">
        <f>申込用紙!Q46</f>
        <v>0</v>
      </c>
      <c r="R34" s="48">
        <f>申込用紙!R46</f>
        <v>0</v>
      </c>
      <c r="S34" s="48">
        <f>申込用紙!P46</f>
        <v>0</v>
      </c>
    </row>
    <row r="35" spans="1:19">
      <c r="A35" s="48" t="s">
        <v>47</v>
      </c>
      <c r="B35" s="48">
        <f>申込用紙!J21</f>
        <v>0</v>
      </c>
      <c r="C35" s="48">
        <f>申込用紙!L21</f>
        <v>0</v>
      </c>
      <c r="D35" s="48">
        <f>申込用紙!M21</f>
        <v>0</v>
      </c>
      <c r="E35" s="48">
        <f>申込用紙!K21</f>
        <v>0</v>
      </c>
      <c r="F35" s="48">
        <f>申込用紙!O21</f>
        <v>0</v>
      </c>
      <c r="G35" s="48">
        <f>申込用紙!Q21</f>
        <v>0</v>
      </c>
      <c r="H35" s="48">
        <f>申込用紙!R21</f>
        <v>0</v>
      </c>
      <c r="I35" s="48">
        <f>申込用紙!P21</f>
        <v>0</v>
      </c>
      <c r="J35" s="46"/>
      <c r="K35" s="48" t="s">
        <v>47</v>
      </c>
      <c r="L35" s="48">
        <f>申込用紙!J47</f>
        <v>0</v>
      </c>
      <c r="M35" s="48">
        <f>申込用紙!L47</f>
        <v>0</v>
      </c>
      <c r="N35" s="48">
        <f>申込用紙!M47</f>
        <v>0</v>
      </c>
      <c r="O35" s="48">
        <f>申込用紙!K47</f>
        <v>0</v>
      </c>
      <c r="P35" s="48">
        <f>申込用紙!O47</f>
        <v>0</v>
      </c>
      <c r="Q35" s="48">
        <f>申込用紙!Q47</f>
        <v>0</v>
      </c>
      <c r="R35" s="48">
        <f>申込用紙!R47</f>
        <v>0</v>
      </c>
      <c r="S35" s="48">
        <f>申込用紙!P47</f>
        <v>0</v>
      </c>
    </row>
    <row r="36" spans="1:19">
      <c r="A36" s="48" t="s">
        <v>48</v>
      </c>
      <c r="B36" s="48">
        <f>申込用紙!J22</f>
        <v>0</v>
      </c>
      <c r="C36" s="48">
        <f>申込用紙!L22</f>
        <v>0</v>
      </c>
      <c r="D36" s="48">
        <f>申込用紙!M22</f>
        <v>0</v>
      </c>
      <c r="E36" s="48">
        <f>申込用紙!K22</f>
        <v>0</v>
      </c>
      <c r="F36" s="48">
        <f>申込用紙!O22</f>
        <v>0</v>
      </c>
      <c r="G36" s="48">
        <f>申込用紙!Q22</f>
        <v>0</v>
      </c>
      <c r="H36" s="48">
        <f>申込用紙!R22</f>
        <v>0</v>
      </c>
      <c r="I36" s="48">
        <f>申込用紙!P22</f>
        <v>0</v>
      </c>
      <c r="J36" s="46"/>
      <c r="K36" s="48" t="s">
        <v>48</v>
      </c>
      <c r="L36" s="48">
        <f>申込用紙!J48</f>
        <v>0</v>
      </c>
      <c r="M36" s="48">
        <f>申込用紙!L48</f>
        <v>0</v>
      </c>
      <c r="N36" s="48">
        <f>申込用紙!M48</f>
        <v>0</v>
      </c>
      <c r="O36" s="48">
        <f>申込用紙!K48</f>
        <v>0</v>
      </c>
      <c r="P36" s="48">
        <f>申込用紙!O48</f>
        <v>0</v>
      </c>
      <c r="Q36" s="48">
        <f>申込用紙!Q48</f>
        <v>0</v>
      </c>
      <c r="R36" s="48">
        <f>申込用紙!R48</f>
        <v>0</v>
      </c>
      <c r="S36" s="48">
        <f>申込用紙!P48</f>
        <v>0</v>
      </c>
    </row>
    <row r="37" spans="1:19">
      <c r="A37" s="48" t="s">
        <v>49</v>
      </c>
      <c r="B37" s="48">
        <f>申込用紙!J23</f>
        <v>0</v>
      </c>
      <c r="C37" s="48">
        <f>申込用紙!L23</f>
        <v>0</v>
      </c>
      <c r="D37" s="48">
        <f>申込用紙!M23</f>
        <v>0</v>
      </c>
      <c r="E37" s="48">
        <f>申込用紙!K23</f>
        <v>0</v>
      </c>
      <c r="F37" s="48">
        <f>申込用紙!O23</f>
        <v>0</v>
      </c>
      <c r="G37" s="48">
        <f>申込用紙!Q23</f>
        <v>0</v>
      </c>
      <c r="H37" s="48">
        <f>申込用紙!R23</f>
        <v>0</v>
      </c>
      <c r="I37" s="48">
        <f>申込用紙!P23</f>
        <v>0</v>
      </c>
      <c r="J37" s="46"/>
      <c r="K37" s="48" t="s">
        <v>49</v>
      </c>
      <c r="L37" s="48">
        <f>申込用紙!J49</f>
        <v>0</v>
      </c>
      <c r="M37" s="48">
        <f>申込用紙!L49</f>
        <v>0</v>
      </c>
      <c r="N37" s="48">
        <f>申込用紙!M49</f>
        <v>0</v>
      </c>
      <c r="O37" s="48">
        <f>申込用紙!K49</f>
        <v>0</v>
      </c>
      <c r="P37" s="48">
        <f>申込用紙!O49</f>
        <v>0</v>
      </c>
      <c r="Q37" s="48">
        <f>申込用紙!Q49</f>
        <v>0</v>
      </c>
      <c r="R37" s="48">
        <f>申込用紙!R49</f>
        <v>0</v>
      </c>
      <c r="S37" s="48">
        <f>申込用紙!P49</f>
        <v>0</v>
      </c>
    </row>
    <row r="38" spans="1:19">
      <c r="A38" s="48" t="s">
        <v>50</v>
      </c>
      <c r="B38" s="48">
        <f>申込用紙!J24</f>
        <v>0</v>
      </c>
      <c r="C38" s="48">
        <f>申込用紙!L24</f>
        <v>0</v>
      </c>
      <c r="D38" s="48">
        <f>申込用紙!M24</f>
        <v>0</v>
      </c>
      <c r="E38" s="48">
        <f>申込用紙!K24</f>
        <v>0</v>
      </c>
      <c r="F38" s="48">
        <f>申込用紙!O24</f>
        <v>0</v>
      </c>
      <c r="G38" s="48">
        <f>申込用紙!Q24</f>
        <v>0</v>
      </c>
      <c r="H38" s="48">
        <f>申込用紙!R24</f>
        <v>0</v>
      </c>
      <c r="I38" s="48">
        <f>申込用紙!P24</f>
        <v>0</v>
      </c>
      <c r="J38" s="46"/>
      <c r="K38" s="48" t="s">
        <v>50</v>
      </c>
      <c r="L38" s="48">
        <f>申込用紙!J50</f>
        <v>0</v>
      </c>
      <c r="M38" s="48">
        <f>申込用紙!L50</f>
        <v>0</v>
      </c>
      <c r="N38" s="48">
        <f>申込用紙!M50</f>
        <v>0</v>
      </c>
      <c r="O38" s="48">
        <f>申込用紙!K50</f>
        <v>0</v>
      </c>
      <c r="P38" s="48">
        <f>申込用紙!O50</f>
        <v>0</v>
      </c>
      <c r="Q38" s="48">
        <f>申込用紙!Q50</f>
        <v>0</v>
      </c>
      <c r="R38" s="48">
        <f>申込用紙!R50</f>
        <v>0</v>
      </c>
      <c r="S38" s="48">
        <f>申込用紙!P50</f>
        <v>0</v>
      </c>
    </row>
    <row r="39" spans="1:19">
      <c r="A39" s="48" t="s">
        <v>51</v>
      </c>
      <c r="B39" s="48">
        <f>申込用紙!J25</f>
        <v>0</v>
      </c>
      <c r="C39" s="48">
        <f>申込用紙!L25</f>
        <v>0</v>
      </c>
      <c r="D39" s="48">
        <f>申込用紙!M25</f>
        <v>0</v>
      </c>
      <c r="E39" s="48">
        <f>申込用紙!K25</f>
        <v>0</v>
      </c>
      <c r="F39" s="48">
        <f>申込用紙!O25</f>
        <v>0</v>
      </c>
      <c r="G39" s="48">
        <f>申込用紙!Q25</f>
        <v>0</v>
      </c>
      <c r="H39" s="48">
        <f>申込用紙!R25</f>
        <v>0</v>
      </c>
      <c r="I39" s="48">
        <f>申込用紙!P25</f>
        <v>0</v>
      </c>
      <c r="J39" s="46"/>
      <c r="K39" s="48" t="s">
        <v>51</v>
      </c>
      <c r="L39" s="48">
        <f>申込用紙!J51</f>
        <v>0</v>
      </c>
      <c r="M39" s="48">
        <f>申込用紙!L51</f>
        <v>0</v>
      </c>
      <c r="N39" s="48">
        <f>申込用紙!M51</f>
        <v>0</v>
      </c>
      <c r="O39" s="48">
        <f>申込用紙!K51</f>
        <v>0</v>
      </c>
      <c r="P39" s="48">
        <f>申込用紙!O51</f>
        <v>0</v>
      </c>
      <c r="Q39" s="48">
        <f>申込用紙!Q51</f>
        <v>0</v>
      </c>
      <c r="R39" s="48">
        <f>申込用紙!R51</f>
        <v>0</v>
      </c>
      <c r="S39" s="48">
        <f>申込用紙!P51</f>
        <v>0</v>
      </c>
    </row>
    <row r="40" spans="1:19">
      <c r="A40" s="48" t="s">
        <v>52</v>
      </c>
      <c r="B40" s="48">
        <f>申込用紙!J26</f>
        <v>0</v>
      </c>
      <c r="C40" s="48">
        <f>申込用紙!L26</f>
        <v>0</v>
      </c>
      <c r="D40" s="48">
        <f>申込用紙!M26</f>
        <v>0</v>
      </c>
      <c r="E40" s="48">
        <f>申込用紙!K26</f>
        <v>0</v>
      </c>
      <c r="F40" s="48">
        <f>申込用紙!O26</f>
        <v>0</v>
      </c>
      <c r="G40" s="48">
        <f>申込用紙!Q26</f>
        <v>0</v>
      </c>
      <c r="H40" s="48">
        <f>申込用紙!R26</f>
        <v>0</v>
      </c>
      <c r="I40" s="48">
        <f>申込用紙!P26</f>
        <v>0</v>
      </c>
      <c r="J40" s="46"/>
      <c r="K40" s="48" t="s">
        <v>52</v>
      </c>
      <c r="L40" s="48">
        <f>申込用紙!J52</f>
        <v>0</v>
      </c>
      <c r="M40" s="48">
        <f>申込用紙!L52</f>
        <v>0</v>
      </c>
      <c r="N40" s="48">
        <f>申込用紙!M52</f>
        <v>0</v>
      </c>
      <c r="O40" s="48">
        <f>申込用紙!K52</f>
        <v>0</v>
      </c>
      <c r="P40" s="48">
        <f>申込用紙!O52</f>
        <v>0</v>
      </c>
      <c r="Q40" s="48">
        <f>申込用紙!Q52</f>
        <v>0</v>
      </c>
      <c r="R40" s="48">
        <f>申込用紙!R52</f>
        <v>0</v>
      </c>
      <c r="S40" s="48">
        <f>申込用紙!P52</f>
        <v>0</v>
      </c>
    </row>
    <row r="41" spans="1:19">
      <c r="A41" s="48" t="s">
        <v>53</v>
      </c>
      <c r="B41" s="48">
        <f>申込用紙!J27</f>
        <v>0</v>
      </c>
      <c r="C41" s="48">
        <f>申込用紙!L27</f>
        <v>0</v>
      </c>
      <c r="D41" s="48">
        <f>申込用紙!M27</f>
        <v>0</v>
      </c>
      <c r="E41" s="48">
        <f>申込用紙!K27</f>
        <v>0</v>
      </c>
      <c r="F41" s="48">
        <f>申込用紙!O27</f>
        <v>0</v>
      </c>
      <c r="G41" s="48">
        <f>申込用紙!Q27</f>
        <v>0</v>
      </c>
      <c r="H41" s="48">
        <f>申込用紙!R27</f>
        <v>0</v>
      </c>
      <c r="I41" s="48">
        <f>申込用紙!P27</f>
        <v>0</v>
      </c>
      <c r="J41" s="46"/>
      <c r="K41" s="48" t="s">
        <v>53</v>
      </c>
      <c r="L41" s="48">
        <f>申込用紙!J53</f>
        <v>0</v>
      </c>
      <c r="M41" s="48">
        <f>申込用紙!L53</f>
        <v>0</v>
      </c>
      <c r="N41" s="48">
        <f>申込用紙!M53</f>
        <v>0</v>
      </c>
      <c r="O41" s="48">
        <f>申込用紙!K53</f>
        <v>0</v>
      </c>
      <c r="P41" s="48">
        <f>申込用紙!O53</f>
        <v>0</v>
      </c>
      <c r="Q41" s="48">
        <f>申込用紙!Q53</f>
        <v>0</v>
      </c>
      <c r="R41" s="48">
        <f>申込用紙!R53</f>
        <v>0</v>
      </c>
      <c r="S41" s="48">
        <f>申込用紙!P53</f>
        <v>0</v>
      </c>
    </row>
    <row r="42" spans="1:19">
      <c r="A42" s="48" t="s">
        <v>54</v>
      </c>
      <c r="B42" s="48">
        <f>申込用紙!J28</f>
        <v>0</v>
      </c>
      <c r="C42" s="48">
        <f>申込用紙!L28</f>
        <v>0</v>
      </c>
      <c r="D42" s="48">
        <f>申込用紙!M28</f>
        <v>0</v>
      </c>
      <c r="E42" s="48">
        <f>申込用紙!K28</f>
        <v>0</v>
      </c>
      <c r="F42" s="48">
        <f>申込用紙!O28</f>
        <v>0</v>
      </c>
      <c r="G42" s="48">
        <f>申込用紙!Q28</f>
        <v>0</v>
      </c>
      <c r="H42" s="48">
        <f>申込用紙!R28</f>
        <v>0</v>
      </c>
      <c r="I42" s="48">
        <f>申込用紙!P28</f>
        <v>0</v>
      </c>
      <c r="J42" s="46"/>
      <c r="K42" s="48" t="s">
        <v>54</v>
      </c>
      <c r="L42" s="48">
        <f>申込用紙!J54</f>
        <v>0</v>
      </c>
      <c r="M42" s="48">
        <f>申込用紙!L54</f>
        <v>0</v>
      </c>
      <c r="N42" s="48">
        <f>申込用紙!M54</f>
        <v>0</v>
      </c>
      <c r="O42" s="48">
        <f>申込用紙!K54</f>
        <v>0</v>
      </c>
      <c r="P42" s="48">
        <f>申込用紙!O54</f>
        <v>0</v>
      </c>
      <c r="Q42" s="48">
        <f>申込用紙!Q54</f>
        <v>0</v>
      </c>
      <c r="R42" s="48">
        <f>申込用紙!R54</f>
        <v>0</v>
      </c>
      <c r="S42" s="48">
        <f>申込用紙!P54</f>
        <v>0</v>
      </c>
    </row>
    <row r="43" spans="1:19">
      <c r="A43" s="48" t="s">
        <v>55</v>
      </c>
      <c r="B43" s="48">
        <f>申込用紙!J29</f>
        <v>0</v>
      </c>
      <c r="C43" s="48">
        <f>申込用紙!L29</f>
        <v>0</v>
      </c>
      <c r="D43" s="48">
        <f>申込用紙!M29</f>
        <v>0</v>
      </c>
      <c r="E43" s="48">
        <f>申込用紙!K29</f>
        <v>0</v>
      </c>
      <c r="F43" s="48">
        <f>申込用紙!O29</f>
        <v>0</v>
      </c>
      <c r="G43" s="48">
        <f>申込用紙!Q29</f>
        <v>0</v>
      </c>
      <c r="H43" s="48">
        <f>申込用紙!R29</f>
        <v>0</v>
      </c>
      <c r="I43" s="48">
        <f>申込用紙!P29</f>
        <v>0</v>
      </c>
      <c r="J43" s="46"/>
      <c r="K43" s="48" t="s">
        <v>55</v>
      </c>
      <c r="L43" s="48">
        <f>申込用紙!J55</f>
        <v>0</v>
      </c>
      <c r="M43" s="48">
        <f>申込用紙!L55</f>
        <v>0</v>
      </c>
      <c r="N43" s="48">
        <f>申込用紙!M55</f>
        <v>0</v>
      </c>
      <c r="O43" s="48">
        <f>申込用紙!K55</f>
        <v>0</v>
      </c>
      <c r="P43" s="48">
        <f>申込用紙!O55</f>
        <v>0</v>
      </c>
      <c r="Q43" s="48">
        <f>申込用紙!Q55</f>
        <v>0</v>
      </c>
      <c r="R43" s="48">
        <f>申込用紙!R55</f>
        <v>0</v>
      </c>
      <c r="S43" s="48">
        <f>申込用紙!P55</f>
        <v>0</v>
      </c>
    </row>
    <row r="44" spans="1:19">
      <c r="A44" s="48" t="s">
        <v>56</v>
      </c>
      <c r="B44" s="48">
        <f>申込用紙!J30</f>
        <v>0</v>
      </c>
      <c r="C44" s="48">
        <f>申込用紙!L30</f>
        <v>0</v>
      </c>
      <c r="D44" s="48">
        <f>申込用紙!M30</f>
        <v>0</v>
      </c>
      <c r="E44" s="48">
        <f>申込用紙!K30</f>
        <v>0</v>
      </c>
      <c r="F44" s="48">
        <f>申込用紙!O30</f>
        <v>0</v>
      </c>
      <c r="G44" s="48">
        <f>申込用紙!Q30</f>
        <v>0</v>
      </c>
      <c r="H44" s="48">
        <f>申込用紙!R30</f>
        <v>0</v>
      </c>
      <c r="I44" s="48">
        <f>申込用紙!P30</f>
        <v>0</v>
      </c>
      <c r="J44" s="46"/>
      <c r="K44" s="48" t="s">
        <v>56</v>
      </c>
      <c r="L44" s="48">
        <f>申込用紙!J56</f>
        <v>0</v>
      </c>
      <c r="M44" s="48">
        <f>申込用紙!L56</f>
        <v>0</v>
      </c>
      <c r="N44" s="48">
        <f>申込用紙!M56</f>
        <v>0</v>
      </c>
      <c r="O44" s="48">
        <f>申込用紙!K56</f>
        <v>0</v>
      </c>
      <c r="P44" s="48">
        <f>申込用紙!O56</f>
        <v>0</v>
      </c>
      <c r="Q44" s="48">
        <f>申込用紙!Q56</f>
        <v>0</v>
      </c>
      <c r="R44" s="48">
        <f>申込用紙!R56</f>
        <v>0</v>
      </c>
      <c r="S44" s="48">
        <f>申込用紙!P56</f>
        <v>0</v>
      </c>
    </row>
    <row r="45" spans="1:19">
      <c r="A45" s="48" t="s">
        <v>57</v>
      </c>
      <c r="B45" s="48">
        <f>申込用紙!J31</f>
        <v>0</v>
      </c>
      <c r="C45" s="48">
        <f>申込用紙!L31</f>
        <v>0</v>
      </c>
      <c r="D45" s="48">
        <f>申込用紙!M31</f>
        <v>0</v>
      </c>
      <c r="E45" s="48">
        <f>申込用紙!K31</f>
        <v>0</v>
      </c>
      <c r="F45" s="48">
        <f>申込用紙!O31</f>
        <v>0</v>
      </c>
      <c r="G45" s="48">
        <f>申込用紙!Q31</f>
        <v>0</v>
      </c>
      <c r="H45" s="48">
        <f>申込用紙!R31</f>
        <v>0</v>
      </c>
      <c r="I45" s="48">
        <f>申込用紙!P31</f>
        <v>0</v>
      </c>
      <c r="J45" s="46"/>
      <c r="K45" s="48" t="s">
        <v>57</v>
      </c>
      <c r="L45" s="48">
        <f>申込用紙!J57</f>
        <v>0</v>
      </c>
      <c r="M45" s="48">
        <f>申込用紙!L57</f>
        <v>0</v>
      </c>
      <c r="N45" s="48">
        <f>申込用紙!M57</f>
        <v>0</v>
      </c>
      <c r="O45" s="48">
        <f>申込用紙!K57</f>
        <v>0</v>
      </c>
      <c r="P45" s="48">
        <f>申込用紙!O57</f>
        <v>0</v>
      </c>
      <c r="Q45" s="48">
        <f>申込用紙!Q57</f>
        <v>0</v>
      </c>
      <c r="R45" s="48">
        <f>申込用紙!R57</f>
        <v>0</v>
      </c>
      <c r="S45" s="48">
        <f>申込用紙!P57</f>
        <v>0</v>
      </c>
    </row>
    <row r="46" spans="1:19">
      <c r="A46" s="48" t="s">
        <v>58</v>
      </c>
      <c r="B46" s="48">
        <f>申込用紙!J32</f>
        <v>0</v>
      </c>
      <c r="C46" s="48">
        <f>申込用紙!L32</f>
        <v>0</v>
      </c>
      <c r="D46" s="48">
        <f>申込用紙!M32</f>
        <v>0</v>
      </c>
      <c r="E46" s="48">
        <f>申込用紙!K32</f>
        <v>0</v>
      </c>
      <c r="F46" s="48">
        <f>申込用紙!O32</f>
        <v>0</v>
      </c>
      <c r="G46" s="48">
        <f>申込用紙!Q32</f>
        <v>0</v>
      </c>
      <c r="H46" s="48">
        <f>申込用紙!R32</f>
        <v>0</v>
      </c>
      <c r="I46" s="48">
        <f>申込用紙!P32</f>
        <v>0</v>
      </c>
      <c r="J46" s="46"/>
      <c r="K46" s="48" t="s">
        <v>58</v>
      </c>
      <c r="L46" s="48">
        <f>申込用紙!J58</f>
        <v>0</v>
      </c>
      <c r="M46" s="48">
        <f>申込用紙!L58</f>
        <v>0</v>
      </c>
      <c r="N46" s="48">
        <f>申込用紙!M58</f>
        <v>0</v>
      </c>
      <c r="O46" s="48">
        <f>申込用紙!K58</f>
        <v>0</v>
      </c>
      <c r="P46" s="48">
        <f>申込用紙!O58</f>
        <v>0</v>
      </c>
      <c r="Q46" s="48">
        <f>申込用紙!Q58</f>
        <v>0</v>
      </c>
      <c r="R46" s="48">
        <f>申込用紙!R58</f>
        <v>0</v>
      </c>
      <c r="S46" s="48">
        <f>申込用紙!P58</f>
        <v>0</v>
      </c>
    </row>
  </sheetData>
  <mergeCells count="4">
    <mergeCell ref="K3:O3"/>
    <mergeCell ref="K25:S25"/>
    <mergeCell ref="A3:E3"/>
    <mergeCell ref="A25:I25"/>
  </mergeCells>
  <phoneticPr fontId="3"/>
  <pageMargins left="0.7" right="0.7" top="0.75" bottom="0.75" header="0.3" footer="0.3"/>
  <pageSetup paperSize="9" orientation="landscape" horizontalDpi="4294967294" verticalDpi="0" copies="1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7"/>
  <sheetViews>
    <sheetView topLeftCell="A7" zoomScale="80" zoomScaleNormal="80" workbookViewId="0">
      <selection activeCell="E55" sqref="E55"/>
    </sheetView>
  </sheetViews>
  <sheetFormatPr defaultColWidth="8.875" defaultRowHeight="18.75"/>
  <cols>
    <col min="1" max="5" width="8.875" style="22"/>
    <col min="6" max="6" width="10.625" style="22" bestFit="1" customWidth="1"/>
    <col min="7" max="11" width="8.875" style="22"/>
    <col min="12" max="12" width="36" style="22" customWidth="1"/>
    <col min="13" max="27" width="8.875" style="22"/>
    <col min="28" max="28" width="26.125" style="22" bestFit="1" customWidth="1"/>
    <col min="29" max="16384" width="8.875" style="22"/>
  </cols>
  <sheetData>
    <row r="1" spans="1:25">
      <c r="A1" s="23"/>
      <c r="B1" s="24">
        <f>[1]男子!F4</f>
        <v>0</v>
      </c>
    </row>
    <row r="3" spans="1:25">
      <c r="A3" s="25" t="s">
        <v>30</v>
      </c>
      <c r="B3" s="24" t="s">
        <v>31</v>
      </c>
      <c r="C3" s="24" t="s">
        <v>32</v>
      </c>
      <c r="D3" s="24" t="s">
        <v>33</v>
      </c>
      <c r="E3" s="24" t="s">
        <v>33</v>
      </c>
      <c r="F3" s="24"/>
      <c r="G3" s="24" t="s">
        <v>34</v>
      </c>
      <c r="H3" s="24" t="s">
        <v>35</v>
      </c>
      <c r="I3" s="24"/>
      <c r="Q3" s="25" t="s">
        <v>30</v>
      </c>
      <c r="R3" s="24" t="s">
        <v>31</v>
      </c>
      <c r="S3" s="24" t="s">
        <v>32</v>
      </c>
      <c r="T3" s="24" t="s">
        <v>33</v>
      </c>
      <c r="U3" s="24" t="s">
        <v>33</v>
      </c>
      <c r="V3" s="24"/>
      <c r="W3" s="24" t="s">
        <v>34</v>
      </c>
      <c r="X3" s="24" t="s">
        <v>35</v>
      </c>
      <c r="Y3" s="24"/>
    </row>
    <row r="4" spans="1:25">
      <c r="A4" s="26" t="s">
        <v>36</v>
      </c>
      <c r="B4" s="27">
        <f>個人プロ!B27</f>
        <v>0</v>
      </c>
      <c r="C4" s="27">
        <f>個人プロ!F27</f>
        <v>0</v>
      </c>
      <c r="D4" s="27">
        <f>個人プロ!D27</f>
        <v>0</v>
      </c>
      <c r="E4" s="27">
        <f>個人プロ!H27</f>
        <v>0</v>
      </c>
      <c r="F4" s="27">
        <v>-1</v>
      </c>
      <c r="G4" s="28">
        <f>個人プロ!E27</f>
        <v>0</v>
      </c>
      <c r="H4" s="28">
        <f>個人プロ!I27</f>
        <v>0</v>
      </c>
      <c r="I4" s="27"/>
      <c r="Q4" s="26" t="s">
        <v>66</v>
      </c>
      <c r="R4" s="27">
        <f>個人プロ!L27</f>
        <v>0</v>
      </c>
      <c r="S4" s="27">
        <f>個人プロ!P27</f>
        <v>0</v>
      </c>
      <c r="T4" s="27">
        <f>個人プロ!N27</f>
        <v>0</v>
      </c>
      <c r="U4" s="27">
        <f>個人プロ!R27</f>
        <v>0</v>
      </c>
      <c r="V4" s="27">
        <v>-1</v>
      </c>
      <c r="W4" s="28">
        <f>個人プロ!O27</f>
        <v>0</v>
      </c>
      <c r="X4" s="28">
        <f>個人プロ!S27</f>
        <v>0</v>
      </c>
      <c r="Y4" s="27"/>
    </row>
    <row r="5" spans="1:25">
      <c r="A5" s="26" t="s">
        <v>36</v>
      </c>
      <c r="B5" s="27">
        <f>個人プロ!B28</f>
        <v>0</v>
      </c>
      <c r="C5" s="27">
        <f>個人プロ!F28</f>
        <v>0</v>
      </c>
      <c r="D5" s="27">
        <f>個人プロ!D28</f>
        <v>0</v>
      </c>
      <c r="E5" s="27">
        <f>個人プロ!H28</f>
        <v>0</v>
      </c>
      <c r="F5" s="27">
        <v>-1</v>
      </c>
      <c r="G5" s="28">
        <f>個人プロ!E28</f>
        <v>0</v>
      </c>
      <c r="H5" s="28">
        <f>個人プロ!I28</f>
        <v>0</v>
      </c>
      <c r="I5" s="27"/>
      <c r="Q5" s="26" t="s">
        <v>66</v>
      </c>
      <c r="R5" s="27">
        <f>個人プロ!L28</f>
        <v>0</v>
      </c>
      <c r="S5" s="27">
        <f>個人プロ!P28</f>
        <v>0</v>
      </c>
      <c r="T5" s="27">
        <f>個人プロ!N28</f>
        <v>0</v>
      </c>
      <c r="U5" s="27">
        <f>個人プロ!R28</f>
        <v>0</v>
      </c>
      <c r="V5" s="27">
        <v>-1</v>
      </c>
      <c r="W5" s="28">
        <f>個人プロ!O28</f>
        <v>0</v>
      </c>
      <c r="X5" s="28">
        <f>個人プロ!S28</f>
        <v>0</v>
      </c>
      <c r="Y5" s="27"/>
    </row>
    <row r="6" spans="1:25">
      <c r="A6" s="26" t="s">
        <v>36</v>
      </c>
      <c r="B6" s="27">
        <f>個人プロ!B29</f>
        <v>0</v>
      </c>
      <c r="C6" s="27">
        <f>個人プロ!F29</f>
        <v>0</v>
      </c>
      <c r="D6" s="27">
        <f>個人プロ!D29</f>
        <v>0</v>
      </c>
      <c r="E6" s="27">
        <f>個人プロ!H29</f>
        <v>0</v>
      </c>
      <c r="F6" s="27">
        <v>-1</v>
      </c>
      <c r="G6" s="28">
        <f>個人プロ!E29</f>
        <v>0</v>
      </c>
      <c r="H6" s="28">
        <f>個人プロ!I29</f>
        <v>0</v>
      </c>
      <c r="I6" s="27"/>
      <c r="Q6" s="26" t="s">
        <v>66</v>
      </c>
      <c r="R6" s="27">
        <f>個人プロ!L29</f>
        <v>0</v>
      </c>
      <c r="S6" s="27">
        <f>個人プロ!P29</f>
        <v>0</v>
      </c>
      <c r="T6" s="27">
        <f>個人プロ!N29</f>
        <v>0</v>
      </c>
      <c r="U6" s="27">
        <f>個人プロ!R29</f>
        <v>0</v>
      </c>
      <c r="V6" s="27">
        <v>-1</v>
      </c>
      <c r="W6" s="28">
        <f>個人プロ!O29</f>
        <v>0</v>
      </c>
      <c r="X6" s="28">
        <f>個人プロ!S29</f>
        <v>0</v>
      </c>
      <c r="Y6" s="27"/>
    </row>
    <row r="7" spans="1:25">
      <c r="A7" s="26" t="s">
        <v>36</v>
      </c>
      <c r="B7" s="27">
        <f>個人プロ!B30</f>
        <v>0</v>
      </c>
      <c r="C7" s="27">
        <f>個人プロ!F30</f>
        <v>0</v>
      </c>
      <c r="D7" s="27">
        <f>個人プロ!D30</f>
        <v>0</v>
      </c>
      <c r="E7" s="27">
        <f>個人プロ!H30</f>
        <v>0</v>
      </c>
      <c r="F7" s="27">
        <v>-1</v>
      </c>
      <c r="G7" s="28">
        <f>個人プロ!E30</f>
        <v>0</v>
      </c>
      <c r="H7" s="28">
        <f>個人プロ!I30</f>
        <v>0</v>
      </c>
      <c r="I7" s="27"/>
      <c r="Q7" s="26" t="s">
        <v>66</v>
      </c>
      <c r="R7" s="27">
        <f>個人プロ!L30</f>
        <v>0</v>
      </c>
      <c r="S7" s="27">
        <f>個人プロ!P30</f>
        <v>0</v>
      </c>
      <c r="T7" s="27">
        <f>個人プロ!N30</f>
        <v>0</v>
      </c>
      <c r="U7" s="27">
        <f>個人プロ!R30</f>
        <v>0</v>
      </c>
      <c r="V7" s="27">
        <v>-1</v>
      </c>
      <c r="W7" s="28">
        <f>個人プロ!O30</f>
        <v>0</v>
      </c>
      <c r="X7" s="28">
        <f>個人プロ!S30</f>
        <v>0</v>
      </c>
      <c r="Y7" s="27"/>
    </row>
    <row r="8" spans="1:25">
      <c r="A8" s="26" t="s">
        <v>36</v>
      </c>
      <c r="B8" s="27">
        <f>個人プロ!B31</f>
        <v>0</v>
      </c>
      <c r="C8" s="27">
        <f>個人プロ!F31</f>
        <v>0</v>
      </c>
      <c r="D8" s="27">
        <f>個人プロ!D31</f>
        <v>0</v>
      </c>
      <c r="E8" s="27">
        <f>個人プロ!H31</f>
        <v>0</v>
      </c>
      <c r="F8" s="27">
        <v>-1</v>
      </c>
      <c r="G8" s="28">
        <f>個人プロ!E31</f>
        <v>0</v>
      </c>
      <c r="H8" s="28">
        <f>個人プロ!I31</f>
        <v>0</v>
      </c>
      <c r="I8" s="27"/>
      <c r="Q8" s="26" t="s">
        <v>66</v>
      </c>
      <c r="R8" s="27">
        <f>個人プロ!L31</f>
        <v>0</v>
      </c>
      <c r="S8" s="27">
        <f>個人プロ!P31</f>
        <v>0</v>
      </c>
      <c r="T8" s="27">
        <f>個人プロ!N31</f>
        <v>0</v>
      </c>
      <c r="U8" s="27">
        <f>個人プロ!R31</f>
        <v>0</v>
      </c>
      <c r="V8" s="27">
        <v>-1</v>
      </c>
      <c r="W8" s="28">
        <f>個人プロ!O31</f>
        <v>0</v>
      </c>
      <c r="X8" s="28">
        <f>個人プロ!S31</f>
        <v>0</v>
      </c>
      <c r="Y8" s="27"/>
    </row>
    <row r="9" spans="1:25">
      <c r="A9" s="26" t="s">
        <v>36</v>
      </c>
      <c r="B9" s="27">
        <f>個人プロ!B32</f>
        <v>0</v>
      </c>
      <c r="C9" s="27">
        <f>個人プロ!F32</f>
        <v>0</v>
      </c>
      <c r="D9" s="27">
        <f>個人プロ!D32</f>
        <v>0</v>
      </c>
      <c r="E9" s="27">
        <f>個人プロ!H32</f>
        <v>0</v>
      </c>
      <c r="F9" s="27">
        <v>-1</v>
      </c>
      <c r="G9" s="28">
        <f>個人プロ!E32</f>
        <v>0</v>
      </c>
      <c r="H9" s="28">
        <f>個人プロ!I32</f>
        <v>0</v>
      </c>
      <c r="I9" s="27"/>
      <c r="Q9" s="26" t="s">
        <v>66</v>
      </c>
      <c r="R9" s="27">
        <f>個人プロ!L32</f>
        <v>0</v>
      </c>
      <c r="S9" s="27">
        <f>個人プロ!P32</f>
        <v>0</v>
      </c>
      <c r="T9" s="27">
        <f>個人プロ!N32</f>
        <v>0</v>
      </c>
      <c r="U9" s="27">
        <f>個人プロ!R32</f>
        <v>0</v>
      </c>
      <c r="V9" s="27">
        <v>-1</v>
      </c>
      <c r="W9" s="28">
        <f>個人プロ!O32</f>
        <v>0</v>
      </c>
      <c r="X9" s="28">
        <f>個人プロ!S32</f>
        <v>0</v>
      </c>
      <c r="Y9" s="27"/>
    </row>
    <row r="10" spans="1:25">
      <c r="A10" s="26" t="s">
        <v>36</v>
      </c>
      <c r="B10" s="27">
        <f>個人プロ!B33</f>
        <v>0</v>
      </c>
      <c r="C10" s="27">
        <f>個人プロ!F33</f>
        <v>0</v>
      </c>
      <c r="D10" s="27">
        <f>個人プロ!D33</f>
        <v>0</v>
      </c>
      <c r="E10" s="27">
        <f>個人プロ!H33</f>
        <v>0</v>
      </c>
      <c r="F10" s="27">
        <v>-1</v>
      </c>
      <c r="G10" s="28">
        <f>個人プロ!E33</f>
        <v>0</v>
      </c>
      <c r="H10" s="28">
        <f>個人プロ!I33</f>
        <v>0</v>
      </c>
      <c r="I10" s="27"/>
      <c r="Q10" s="26" t="s">
        <v>66</v>
      </c>
      <c r="R10" s="27">
        <f>個人プロ!L33</f>
        <v>0</v>
      </c>
      <c r="S10" s="27">
        <f>個人プロ!P33</f>
        <v>0</v>
      </c>
      <c r="T10" s="27">
        <f>個人プロ!N33</f>
        <v>0</v>
      </c>
      <c r="U10" s="27">
        <f>個人プロ!R33</f>
        <v>0</v>
      </c>
      <c r="V10" s="27">
        <v>-1</v>
      </c>
      <c r="W10" s="28">
        <f>個人プロ!O33</f>
        <v>0</v>
      </c>
      <c r="X10" s="28">
        <f>個人プロ!S33</f>
        <v>0</v>
      </c>
      <c r="Y10" s="27"/>
    </row>
    <row r="11" spans="1:25">
      <c r="A11" s="26" t="s">
        <v>36</v>
      </c>
      <c r="B11" s="27">
        <f>個人プロ!B34</f>
        <v>0</v>
      </c>
      <c r="C11" s="27">
        <f>個人プロ!F34</f>
        <v>0</v>
      </c>
      <c r="D11" s="27">
        <f>個人プロ!D34</f>
        <v>0</v>
      </c>
      <c r="E11" s="27">
        <f>個人プロ!H34</f>
        <v>0</v>
      </c>
      <c r="F11" s="27">
        <v>-1</v>
      </c>
      <c r="G11" s="28">
        <f>個人プロ!E34</f>
        <v>0</v>
      </c>
      <c r="H11" s="28">
        <f>個人プロ!I34</f>
        <v>0</v>
      </c>
      <c r="I11" s="27"/>
      <c r="Q11" s="26" t="s">
        <v>66</v>
      </c>
      <c r="R11" s="27">
        <f>個人プロ!L34</f>
        <v>0</v>
      </c>
      <c r="S11" s="27">
        <f>個人プロ!P34</f>
        <v>0</v>
      </c>
      <c r="T11" s="27">
        <f>個人プロ!N34</f>
        <v>0</v>
      </c>
      <c r="U11" s="27">
        <f>個人プロ!R34</f>
        <v>0</v>
      </c>
      <c r="V11" s="27">
        <v>-1</v>
      </c>
      <c r="W11" s="28">
        <f>個人プロ!O34</f>
        <v>0</v>
      </c>
      <c r="X11" s="28">
        <f>個人プロ!S34</f>
        <v>0</v>
      </c>
      <c r="Y11" s="27"/>
    </row>
    <row r="12" spans="1:25">
      <c r="A12" s="26" t="s">
        <v>36</v>
      </c>
      <c r="B12" s="27">
        <f>個人プロ!B35</f>
        <v>0</v>
      </c>
      <c r="C12" s="27">
        <f>個人プロ!F35</f>
        <v>0</v>
      </c>
      <c r="D12" s="27">
        <f>個人プロ!D35</f>
        <v>0</v>
      </c>
      <c r="E12" s="27">
        <f>個人プロ!H35</f>
        <v>0</v>
      </c>
      <c r="F12" s="27">
        <v>-1</v>
      </c>
      <c r="G12" s="28">
        <f>個人プロ!E35</f>
        <v>0</v>
      </c>
      <c r="H12" s="28">
        <f>個人プロ!I35</f>
        <v>0</v>
      </c>
      <c r="I12" s="27"/>
      <c r="Q12" s="26" t="s">
        <v>66</v>
      </c>
      <c r="R12" s="27">
        <f>個人プロ!L35</f>
        <v>0</v>
      </c>
      <c r="S12" s="27">
        <f>個人プロ!P35</f>
        <v>0</v>
      </c>
      <c r="T12" s="27">
        <f>個人プロ!N35</f>
        <v>0</v>
      </c>
      <c r="U12" s="27">
        <f>個人プロ!R35</f>
        <v>0</v>
      </c>
      <c r="V12" s="27">
        <v>-1</v>
      </c>
      <c r="W12" s="28">
        <f>個人プロ!O35</f>
        <v>0</v>
      </c>
      <c r="X12" s="28">
        <f>個人プロ!S35</f>
        <v>0</v>
      </c>
      <c r="Y12" s="27"/>
    </row>
    <row r="13" spans="1:25">
      <c r="A13" s="26" t="s">
        <v>36</v>
      </c>
      <c r="B13" s="27">
        <f>個人プロ!B36</f>
        <v>0</v>
      </c>
      <c r="C13" s="27">
        <f>個人プロ!F36</f>
        <v>0</v>
      </c>
      <c r="D13" s="27">
        <f>個人プロ!D36</f>
        <v>0</v>
      </c>
      <c r="E13" s="27">
        <f>個人プロ!H36</f>
        <v>0</v>
      </c>
      <c r="F13" s="27">
        <v>-1</v>
      </c>
      <c r="G13" s="28">
        <f>個人プロ!E36</f>
        <v>0</v>
      </c>
      <c r="H13" s="28">
        <f>個人プロ!I36</f>
        <v>0</v>
      </c>
      <c r="I13" s="27"/>
      <c r="Q13" s="26" t="s">
        <v>66</v>
      </c>
      <c r="R13" s="27">
        <f>個人プロ!L36</f>
        <v>0</v>
      </c>
      <c r="S13" s="27">
        <f>個人プロ!P36</f>
        <v>0</v>
      </c>
      <c r="T13" s="27">
        <f>個人プロ!N36</f>
        <v>0</v>
      </c>
      <c r="U13" s="27">
        <f>個人プロ!R36</f>
        <v>0</v>
      </c>
      <c r="V13" s="27">
        <v>-1</v>
      </c>
      <c r="W13" s="28">
        <f>個人プロ!O36</f>
        <v>0</v>
      </c>
      <c r="X13" s="28">
        <f>個人プロ!S36</f>
        <v>0</v>
      </c>
      <c r="Y13" s="27"/>
    </row>
    <row r="14" spans="1:25">
      <c r="A14" s="26" t="s">
        <v>36</v>
      </c>
      <c r="B14" s="27">
        <f>個人プロ!B37</f>
        <v>0</v>
      </c>
      <c r="C14" s="27">
        <f>個人プロ!F37</f>
        <v>0</v>
      </c>
      <c r="D14" s="27">
        <f>個人プロ!D37</f>
        <v>0</v>
      </c>
      <c r="E14" s="27">
        <f>個人プロ!H37</f>
        <v>0</v>
      </c>
      <c r="F14" s="27">
        <v>-1</v>
      </c>
      <c r="G14" s="28">
        <f>個人プロ!E37</f>
        <v>0</v>
      </c>
      <c r="H14" s="28">
        <f>個人プロ!I37</f>
        <v>0</v>
      </c>
      <c r="I14" s="27"/>
      <c r="Q14" s="26" t="s">
        <v>66</v>
      </c>
      <c r="R14" s="27">
        <f>個人プロ!L37</f>
        <v>0</v>
      </c>
      <c r="S14" s="27">
        <f>個人プロ!P37</f>
        <v>0</v>
      </c>
      <c r="T14" s="27">
        <f>個人プロ!N37</f>
        <v>0</v>
      </c>
      <c r="U14" s="27">
        <f>個人プロ!R37</f>
        <v>0</v>
      </c>
      <c r="V14" s="27">
        <v>-1</v>
      </c>
      <c r="W14" s="28">
        <f>個人プロ!O37</f>
        <v>0</v>
      </c>
      <c r="X14" s="28">
        <f>個人プロ!S37</f>
        <v>0</v>
      </c>
      <c r="Y14" s="27"/>
    </row>
    <row r="15" spans="1:25">
      <c r="A15" s="26" t="s">
        <v>36</v>
      </c>
      <c r="B15" s="27">
        <f>個人プロ!B38</f>
        <v>0</v>
      </c>
      <c r="C15" s="27">
        <f>個人プロ!F38</f>
        <v>0</v>
      </c>
      <c r="D15" s="27">
        <f>個人プロ!D38</f>
        <v>0</v>
      </c>
      <c r="E15" s="27">
        <f>個人プロ!H38</f>
        <v>0</v>
      </c>
      <c r="F15" s="27">
        <v>-1</v>
      </c>
      <c r="G15" s="28">
        <f>個人プロ!E38</f>
        <v>0</v>
      </c>
      <c r="H15" s="28">
        <f>個人プロ!I38</f>
        <v>0</v>
      </c>
      <c r="I15" s="27"/>
      <c r="Q15" s="26" t="s">
        <v>66</v>
      </c>
      <c r="R15" s="27">
        <f>個人プロ!L38</f>
        <v>0</v>
      </c>
      <c r="S15" s="27">
        <f>個人プロ!P38</f>
        <v>0</v>
      </c>
      <c r="T15" s="27">
        <f>個人プロ!N38</f>
        <v>0</v>
      </c>
      <c r="U15" s="27">
        <f>個人プロ!R38</f>
        <v>0</v>
      </c>
      <c r="V15" s="27">
        <v>-1</v>
      </c>
      <c r="W15" s="28">
        <f>個人プロ!O38</f>
        <v>0</v>
      </c>
      <c r="X15" s="28">
        <f>個人プロ!S38</f>
        <v>0</v>
      </c>
      <c r="Y15" s="27"/>
    </row>
    <row r="16" spans="1:25">
      <c r="A16" s="26" t="s">
        <v>36</v>
      </c>
      <c r="B16" s="27">
        <f>個人プロ!B39</f>
        <v>0</v>
      </c>
      <c r="C16" s="27">
        <f>個人プロ!F39</f>
        <v>0</v>
      </c>
      <c r="D16" s="27">
        <f>個人プロ!D39</f>
        <v>0</v>
      </c>
      <c r="E16" s="27">
        <f>個人プロ!H39</f>
        <v>0</v>
      </c>
      <c r="F16" s="27">
        <v>-1</v>
      </c>
      <c r="G16" s="28">
        <f>個人プロ!E39</f>
        <v>0</v>
      </c>
      <c r="H16" s="28">
        <f>個人プロ!I39</f>
        <v>0</v>
      </c>
      <c r="I16" s="27"/>
      <c r="Q16" s="26" t="s">
        <v>66</v>
      </c>
      <c r="R16" s="27">
        <f>個人プロ!L39</f>
        <v>0</v>
      </c>
      <c r="S16" s="27">
        <f>個人プロ!P39</f>
        <v>0</v>
      </c>
      <c r="T16" s="27">
        <f>個人プロ!N39</f>
        <v>0</v>
      </c>
      <c r="U16" s="27">
        <f>個人プロ!R39</f>
        <v>0</v>
      </c>
      <c r="V16" s="27">
        <v>-1</v>
      </c>
      <c r="W16" s="28">
        <f>個人プロ!O39</f>
        <v>0</v>
      </c>
      <c r="X16" s="28">
        <f>個人プロ!S39</f>
        <v>0</v>
      </c>
      <c r="Y16" s="27"/>
    </row>
    <row r="17" spans="1:31">
      <c r="A17" s="26" t="s">
        <v>36</v>
      </c>
      <c r="B17" s="27">
        <f>個人プロ!B40</f>
        <v>0</v>
      </c>
      <c r="C17" s="27">
        <f>個人プロ!F40</f>
        <v>0</v>
      </c>
      <c r="D17" s="27">
        <f>個人プロ!D40</f>
        <v>0</v>
      </c>
      <c r="E17" s="27">
        <f>個人プロ!H40</f>
        <v>0</v>
      </c>
      <c r="F17" s="27">
        <v>-1</v>
      </c>
      <c r="G17" s="28">
        <f>個人プロ!E40</f>
        <v>0</v>
      </c>
      <c r="H17" s="28">
        <f>個人プロ!I40</f>
        <v>0</v>
      </c>
      <c r="I17" s="27"/>
      <c r="Q17" s="26" t="s">
        <v>66</v>
      </c>
      <c r="R17" s="27">
        <f>個人プロ!L40</f>
        <v>0</v>
      </c>
      <c r="S17" s="27">
        <f>個人プロ!P40</f>
        <v>0</v>
      </c>
      <c r="T17" s="27">
        <f>個人プロ!N40</f>
        <v>0</v>
      </c>
      <c r="U17" s="27">
        <f>個人プロ!R40</f>
        <v>0</v>
      </c>
      <c r="V17" s="27">
        <v>-1</v>
      </c>
      <c r="W17" s="28">
        <f>個人プロ!O40</f>
        <v>0</v>
      </c>
      <c r="X17" s="28">
        <f>個人プロ!S40</f>
        <v>0</v>
      </c>
      <c r="Y17" s="27"/>
    </row>
    <row r="18" spans="1:31">
      <c r="A18" s="26" t="s">
        <v>36</v>
      </c>
      <c r="B18" s="27">
        <f>個人プロ!B41</f>
        <v>0</v>
      </c>
      <c r="C18" s="27">
        <f>個人プロ!F41</f>
        <v>0</v>
      </c>
      <c r="D18" s="27">
        <f>個人プロ!D41</f>
        <v>0</v>
      </c>
      <c r="E18" s="27">
        <f>個人プロ!H41</f>
        <v>0</v>
      </c>
      <c r="F18" s="27">
        <v>-1</v>
      </c>
      <c r="G18" s="28">
        <f>個人プロ!E41</f>
        <v>0</v>
      </c>
      <c r="H18" s="28">
        <f>個人プロ!I41</f>
        <v>0</v>
      </c>
      <c r="I18" s="27"/>
      <c r="Q18" s="26" t="s">
        <v>66</v>
      </c>
      <c r="R18" s="27">
        <f>個人プロ!L41</f>
        <v>0</v>
      </c>
      <c r="S18" s="27">
        <f>個人プロ!P41</f>
        <v>0</v>
      </c>
      <c r="T18" s="27">
        <f>個人プロ!N41</f>
        <v>0</v>
      </c>
      <c r="U18" s="27">
        <f>個人プロ!R41</f>
        <v>0</v>
      </c>
      <c r="V18" s="27">
        <v>-1</v>
      </c>
      <c r="W18" s="28">
        <f>個人プロ!O41</f>
        <v>0</v>
      </c>
      <c r="X18" s="28">
        <f>個人プロ!S41</f>
        <v>0</v>
      </c>
      <c r="Y18" s="27"/>
    </row>
    <row r="19" spans="1:31">
      <c r="A19" s="26" t="s">
        <v>36</v>
      </c>
      <c r="B19" s="27">
        <f>個人プロ!B42</f>
        <v>0</v>
      </c>
      <c r="C19" s="27">
        <f>個人プロ!F42</f>
        <v>0</v>
      </c>
      <c r="D19" s="27">
        <f>個人プロ!D42</f>
        <v>0</v>
      </c>
      <c r="E19" s="27">
        <f>個人プロ!H42</f>
        <v>0</v>
      </c>
      <c r="F19" s="27">
        <v>-1</v>
      </c>
      <c r="G19" s="28">
        <f>個人プロ!E42</f>
        <v>0</v>
      </c>
      <c r="H19" s="28">
        <f>個人プロ!I42</f>
        <v>0</v>
      </c>
      <c r="I19" s="27"/>
      <c r="Q19" s="26" t="s">
        <v>66</v>
      </c>
      <c r="R19" s="27">
        <f>個人プロ!L42</f>
        <v>0</v>
      </c>
      <c r="S19" s="27">
        <f>個人プロ!P42</f>
        <v>0</v>
      </c>
      <c r="T19" s="27">
        <f>個人プロ!N42</f>
        <v>0</v>
      </c>
      <c r="U19" s="27">
        <f>個人プロ!R42</f>
        <v>0</v>
      </c>
      <c r="V19" s="27">
        <v>-1</v>
      </c>
      <c r="W19" s="28">
        <f>個人プロ!O42</f>
        <v>0</v>
      </c>
      <c r="X19" s="28">
        <f>個人プロ!S42</f>
        <v>0</v>
      </c>
      <c r="Y19" s="27"/>
    </row>
    <row r="20" spans="1:31">
      <c r="A20" s="26" t="s">
        <v>36</v>
      </c>
      <c r="B20" s="27">
        <f>個人プロ!B43</f>
        <v>0</v>
      </c>
      <c r="C20" s="27">
        <f>個人プロ!F43</f>
        <v>0</v>
      </c>
      <c r="D20" s="27">
        <f>個人プロ!D43</f>
        <v>0</v>
      </c>
      <c r="E20" s="27">
        <f>個人プロ!H43</f>
        <v>0</v>
      </c>
      <c r="F20" s="27">
        <v>-1</v>
      </c>
      <c r="G20" s="28">
        <f>個人プロ!E43</f>
        <v>0</v>
      </c>
      <c r="H20" s="28">
        <f>個人プロ!I43</f>
        <v>0</v>
      </c>
      <c r="I20" s="27"/>
      <c r="Q20" s="26" t="s">
        <v>66</v>
      </c>
      <c r="R20" s="27">
        <f>個人プロ!L43</f>
        <v>0</v>
      </c>
      <c r="S20" s="27">
        <f>個人プロ!P43</f>
        <v>0</v>
      </c>
      <c r="T20" s="27">
        <f>個人プロ!N43</f>
        <v>0</v>
      </c>
      <c r="U20" s="27">
        <f>個人プロ!R43</f>
        <v>0</v>
      </c>
      <c r="V20" s="27">
        <v>-1</v>
      </c>
      <c r="W20" s="28">
        <f>個人プロ!O43</f>
        <v>0</v>
      </c>
      <c r="X20" s="28">
        <f>個人プロ!S43</f>
        <v>0</v>
      </c>
      <c r="Y20" s="27"/>
    </row>
    <row r="21" spans="1:31">
      <c r="A21" s="26" t="s">
        <v>36</v>
      </c>
      <c r="B21" s="27">
        <f>個人プロ!B44</f>
        <v>0</v>
      </c>
      <c r="C21" s="27">
        <f>個人プロ!F44</f>
        <v>0</v>
      </c>
      <c r="D21" s="27">
        <f>個人プロ!D44</f>
        <v>0</v>
      </c>
      <c r="E21" s="27">
        <f>個人プロ!H44</f>
        <v>0</v>
      </c>
      <c r="F21" s="27">
        <v>-1</v>
      </c>
      <c r="G21" s="28">
        <f>個人プロ!E44</f>
        <v>0</v>
      </c>
      <c r="H21" s="28">
        <f>個人プロ!I44</f>
        <v>0</v>
      </c>
      <c r="I21" s="27"/>
      <c r="Q21" s="26" t="s">
        <v>66</v>
      </c>
      <c r="R21" s="27">
        <f>個人プロ!L44</f>
        <v>0</v>
      </c>
      <c r="S21" s="27">
        <f>個人プロ!P44</f>
        <v>0</v>
      </c>
      <c r="T21" s="27">
        <f>個人プロ!N44</f>
        <v>0</v>
      </c>
      <c r="U21" s="27">
        <f>個人プロ!R44</f>
        <v>0</v>
      </c>
      <c r="V21" s="27">
        <v>-1</v>
      </c>
      <c r="W21" s="28">
        <f>個人プロ!O44</f>
        <v>0</v>
      </c>
      <c r="X21" s="28">
        <f>個人プロ!S44</f>
        <v>0</v>
      </c>
      <c r="Y21" s="27"/>
    </row>
    <row r="22" spans="1:31">
      <c r="A22" s="26" t="s">
        <v>36</v>
      </c>
      <c r="B22" s="27">
        <f>個人プロ!B45</f>
        <v>0</v>
      </c>
      <c r="C22" s="27">
        <f>個人プロ!F45</f>
        <v>0</v>
      </c>
      <c r="D22" s="27">
        <f>個人プロ!D45</f>
        <v>0</v>
      </c>
      <c r="E22" s="27">
        <f>個人プロ!H45</f>
        <v>0</v>
      </c>
      <c r="F22" s="27">
        <v>-1</v>
      </c>
      <c r="G22" s="28">
        <f>個人プロ!E45</f>
        <v>0</v>
      </c>
      <c r="H22" s="28">
        <f>個人プロ!I45</f>
        <v>0</v>
      </c>
      <c r="I22" s="27"/>
      <c r="Q22" s="26" t="s">
        <v>66</v>
      </c>
      <c r="R22" s="27">
        <f>個人プロ!L45</f>
        <v>0</v>
      </c>
      <c r="S22" s="27">
        <f>個人プロ!P45</f>
        <v>0</v>
      </c>
      <c r="T22" s="27">
        <f>個人プロ!N45</f>
        <v>0</v>
      </c>
      <c r="U22" s="27">
        <f>個人プロ!R45</f>
        <v>0</v>
      </c>
      <c r="V22" s="27">
        <v>-1</v>
      </c>
      <c r="W22" s="28">
        <f>個人プロ!O45</f>
        <v>0</v>
      </c>
      <c r="X22" s="28">
        <f>個人プロ!S45</f>
        <v>0</v>
      </c>
      <c r="Y22" s="27"/>
    </row>
    <row r="23" spans="1:31">
      <c r="A23" s="26" t="s">
        <v>36</v>
      </c>
      <c r="B23" s="27">
        <f>個人プロ!B46</f>
        <v>0</v>
      </c>
      <c r="C23" s="27">
        <f>個人プロ!F46</f>
        <v>0</v>
      </c>
      <c r="D23" s="27">
        <f>個人プロ!D46</f>
        <v>0</v>
      </c>
      <c r="E23" s="27">
        <f>個人プロ!H46</f>
        <v>0</v>
      </c>
      <c r="F23" s="27">
        <v>-1</v>
      </c>
      <c r="G23" s="28">
        <f>個人プロ!E46</f>
        <v>0</v>
      </c>
      <c r="H23" s="28">
        <f>個人プロ!I46</f>
        <v>0</v>
      </c>
      <c r="I23" s="27"/>
      <c r="Q23" s="26" t="s">
        <v>66</v>
      </c>
      <c r="R23" s="27">
        <f>個人プロ!L46</f>
        <v>0</v>
      </c>
      <c r="S23" s="27">
        <f>個人プロ!P46</f>
        <v>0</v>
      </c>
      <c r="T23" s="27">
        <f>個人プロ!N46</f>
        <v>0</v>
      </c>
      <c r="U23" s="27">
        <f>個人プロ!R46</f>
        <v>0</v>
      </c>
      <c r="V23" s="27">
        <v>-1</v>
      </c>
      <c r="W23" s="28">
        <f>個人プロ!O46</f>
        <v>0</v>
      </c>
      <c r="X23" s="28">
        <f>個人プロ!S46</f>
        <v>0</v>
      </c>
      <c r="Y23" s="27"/>
    </row>
    <row r="24" spans="1:31">
      <c r="A24" s="26"/>
      <c r="B24" s="27"/>
      <c r="C24" s="27"/>
      <c r="D24" s="27"/>
      <c r="E24" s="27"/>
      <c r="F24" s="27"/>
      <c r="G24" s="27"/>
      <c r="H24" s="27"/>
      <c r="I24" s="27"/>
      <c r="Q24" s="26"/>
      <c r="R24" s="27"/>
      <c r="S24" s="27"/>
      <c r="T24" s="27"/>
      <c r="U24" s="27"/>
      <c r="V24" s="27"/>
      <c r="W24" s="27"/>
      <c r="X24" s="27"/>
      <c r="Y24" s="27"/>
    </row>
    <row r="25" spans="1:31">
      <c r="A25" s="29" t="str">
        <f>+A4&amp;","&amp;B4&amp;","&amp;C4&amp;","&amp;D4&amp;","&amp;E4&amp;","&amp;F4&amp;","&amp;G4&amp;","&amp;H4</f>
        <v>BD,0,0,0,0,-1,0,0</v>
      </c>
      <c r="B25" s="30"/>
      <c r="C25" s="30"/>
      <c r="D25" s="30"/>
      <c r="E25" s="30"/>
      <c r="F25" s="30"/>
      <c r="G25" s="30"/>
      <c r="H25" s="30"/>
      <c r="I25" s="30"/>
      <c r="J25" s="31"/>
      <c r="K25" s="31"/>
      <c r="L25" s="31"/>
      <c r="M25" s="31"/>
      <c r="N25" s="31"/>
      <c r="O25" s="31"/>
      <c r="Q25" s="29" t="str">
        <f>+Q4&amp;","&amp;R4&amp;","&amp;S4&amp;","&amp;T4&amp;","&amp;U4&amp;","&amp;V4&amp;","&amp;W4&amp;","&amp;X4</f>
        <v>GD,0,0,0,0,-1,0,0</v>
      </c>
      <c r="R25" s="30"/>
      <c r="S25" s="30"/>
      <c r="T25" s="30"/>
      <c r="U25" s="30"/>
      <c r="V25" s="30"/>
      <c r="W25" s="30"/>
      <c r="X25" s="30"/>
      <c r="Y25" s="30"/>
      <c r="Z25" s="31"/>
      <c r="AA25" s="31"/>
      <c r="AB25" s="31"/>
      <c r="AC25" s="31"/>
      <c r="AD25" s="31"/>
      <c r="AE25" s="31"/>
    </row>
    <row r="26" spans="1:31">
      <c r="A26" s="29" t="str">
        <f t="shared" ref="A26:A44" si="0">+A5&amp;","&amp;B5&amp;","&amp;C5&amp;","&amp;D5&amp;","&amp;E5&amp;","&amp;F5&amp;","&amp;G5&amp;","&amp;H5</f>
        <v>BD,0,0,0,0,-1,0,0</v>
      </c>
      <c r="B26" s="30"/>
      <c r="C26" s="30"/>
      <c r="D26" s="30"/>
      <c r="E26" s="30"/>
      <c r="F26" s="30"/>
      <c r="G26" s="30"/>
      <c r="H26" s="30"/>
      <c r="I26" s="30"/>
      <c r="J26" s="31"/>
      <c r="K26" s="31"/>
      <c r="L26" s="31"/>
      <c r="M26" s="31"/>
      <c r="N26" s="31"/>
      <c r="O26" s="31"/>
      <c r="Q26" s="29" t="str">
        <f t="shared" ref="Q26:Q44" si="1">+Q5&amp;","&amp;R5&amp;","&amp;S5&amp;","&amp;T5&amp;","&amp;U5&amp;","&amp;V5&amp;","&amp;W5&amp;","&amp;X5</f>
        <v>GD,0,0,0,0,-1,0,0</v>
      </c>
      <c r="R26" s="30"/>
      <c r="S26" s="30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</row>
    <row r="27" spans="1:31">
      <c r="A27" s="29" t="str">
        <f t="shared" si="0"/>
        <v>BD,0,0,0,0,-1,0,0</v>
      </c>
      <c r="B27" s="30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Q27" s="29" t="str">
        <f t="shared" si="1"/>
        <v>GD,0,0,0,0,-1,0,0</v>
      </c>
      <c r="R27" s="30"/>
      <c r="S27" s="30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</row>
    <row r="28" spans="1:31">
      <c r="A28" s="29" t="str">
        <f t="shared" si="0"/>
        <v>BD,0,0,0,0,-1,0,0</v>
      </c>
      <c r="B28" s="30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Q28" s="29" t="str">
        <f t="shared" si="1"/>
        <v>GD,0,0,0,0,-1,0,0</v>
      </c>
      <c r="R28" s="30"/>
      <c r="S28" s="30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</row>
    <row r="29" spans="1:31">
      <c r="A29" s="29" t="str">
        <f t="shared" si="0"/>
        <v>BD,0,0,0,0,-1,0,0</v>
      </c>
      <c r="B29" s="30"/>
      <c r="C29" s="30"/>
      <c r="D29" s="30"/>
      <c r="E29" s="30"/>
      <c r="F29" s="30"/>
      <c r="G29" s="30"/>
      <c r="H29" s="30"/>
      <c r="I29" s="30"/>
      <c r="J29" s="31"/>
      <c r="K29" s="31"/>
      <c r="L29" s="31"/>
      <c r="M29" s="31"/>
      <c r="N29" s="31"/>
      <c r="O29" s="31"/>
      <c r="Q29" s="29" t="str">
        <f t="shared" si="1"/>
        <v>GD,0,0,0,0,-1,0,0</v>
      </c>
      <c r="R29" s="30"/>
      <c r="S29" s="30"/>
      <c r="T29" s="30"/>
      <c r="U29" s="30"/>
      <c r="V29" s="30"/>
      <c r="W29" s="30"/>
      <c r="X29" s="30"/>
      <c r="Y29" s="30"/>
      <c r="Z29" s="31"/>
      <c r="AA29" s="31"/>
      <c r="AB29" s="31"/>
      <c r="AC29" s="31"/>
      <c r="AD29" s="31"/>
      <c r="AE29" s="31"/>
    </row>
    <row r="30" spans="1:31">
      <c r="A30" s="29" t="str">
        <f t="shared" si="0"/>
        <v>BD,0,0,0,0,-1,0,0</v>
      </c>
      <c r="B30" s="30"/>
      <c r="C30" s="30"/>
      <c r="D30" s="30"/>
      <c r="E30" s="30"/>
      <c r="F30" s="30"/>
      <c r="G30" s="30"/>
      <c r="H30" s="30"/>
      <c r="I30" s="30"/>
      <c r="J30" s="31"/>
      <c r="K30" s="31"/>
      <c r="L30" s="31"/>
      <c r="M30" s="31"/>
      <c r="N30" s="31"/>
      <c r="O30" s="31"/>
      <c r="Q30" s="29" t="str">
        <f t="shared" si="1"/>
        <v>GD,0,0,0,0,-1,0,0</v>
      </c>
      <c r="R30" s="30"/>
      <c r="S30" s="30"/>
      <c r="T30" s="30"/>
      <c r="U30" s="30"/>
      <c r="V30" s="30"/>
      <c r="W30" s="30"/>
      <c r="X30" s="30"/>
      <c r="Y30" s="30"/>
      <c r="Z30" s="31"/>
      <c r="AA30" s="31"/>
      <c r="AB30" s="31"/>
      <c r="AC30" s="31"/>
      <c r="AD30" s="31"/>
      <c r="AE30" s="31"/>
    </row>
    <row r="31" spans="1:31">
      <c r="A31" s="29" t="str">
        <f t="shared" si="0"/>
        <v>BD,0,0,0,0,-1,0,0</v>
      </c>
      <c r="B31" s="30"/>
      <c r="C31" s="30"/>
      <c r="D31" s="30"/>
      <c r="E31" s="30"/>
      <c r="F31" s="30"/>
      <c r="G31" s="30"/>
      <c r="H31" s="30"/>
      <c r="I31" s="30"/>
      <c r="J31" s="31"/>
      <c r="K31" s="31"/>
      <c r="L31" s="31"/>
      <c r="M31" s="31"/>
      <c r="N31" s="31"/>
      <c r="O31" s="31"/>
      <c r="Q31" s="29" t="str">
        <f t="shared" si="1"/>
        <v>GD,0,0,0,0,-1,0,0</v>
      </c>
      <c r="R31" s="30"/>
      <c r="S31" s="30"/>
      <c r="T31" s="30"/>
      <c r="U31" s="30"/>
      <c r="V31" s="30"/>
      <c r="W31" s="30"/>
      <c r="X31" s="30"/>
      <c r="Y31" s="30"/>
      <c r="Z31" s="31"/>
      <c r="AA31" s="31"/>
      <c r="AB31" s="31"/>
      <c r="AC31" s="31"/>
      <c r="AD31" s="31"/>
      <c r="AE31" s="31"/>
    </row>
    <row r="32" spans="1:31">
      <c r="A32" s="29" t="str">
        <f t="shared" si="0"/>
        <v>BD,0,0,0,0,-1,0,0</v>
      </c>
      <c r="B32" s="30"/>
      <c r="C32" s="30"/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1"/>
      <c r="O32" s="31"/>
      <c r="Q32" s="29" t="str">
        <f t="shared" si="1"/>
        <v>GD,0,0,0,0,-1,0,0</v>
      </c>
      <c r="R32" s="30"/>
      <c r="S32" s="30"/>
      <c r="T32" s="30"/>
      <c r="U32" s="30"/>
      <c r="V32" s="30"/>
      <c r="W32" s="30"/>
      <c r="X32" s="30"/>
      <c r="Y32" s="30"/>
      <c r="Z32" s="31"/>
      <c r="AA32" s="31"/>
      <c r="AB32" s="31"/>
      <c r="AC32" s="31"/>
      <c r="AD32" s="31"/>
      <c r="AE32" s="31"/>
    </row>
    <row r="33" spans="1:31">
      <c r="A33" s="29" t="str">
        <f t="shared" si="0"/>
        <v>BD,0,0,0,0,-1,0,0</v>
      </c>
      <c r="B33" s="30"/>
      <c r="C33" s="30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Q33" s="29" t="str">
        <f t="shared" si="1"/>
        <v>GD,0,0,0,0,-1,0,0</v>
      </c>
      <c r="R33" s="30"/>
      <c r="S33" s="30"/>
      <c r="T33" s="30"/>
      <c r="U33" s="30"/>
      <c r="V33" s="30"/>
      <c r="W33" s="30"/>
      <c r="X33" s="30"/>
      <c r="Y33" s="30"/>
      <c r="Z33" s="31"/>
      <c r="AA33" s="31"/>
      <c r="AB33" s="31"/>
      <c r="AC33" s="31"/>
      <c r="AD33" s="31"/>
      <c r="AE33" s="31"/>
    </row>
    <row r="34" spans="1:31">
      <c r="A34" s="29" t="str">
        <f t="shared" si="0"/>
        <v>BD,0,0,0,0,-1,0,0</v>
      </c>
      <c r="B34" s="30"/>
      <c r="C34" s="30"/>
      <c r="D34" s="30"/>
      <c r="E34" s="30"/>
      <c r="F34" s="30"/>
      <c r="G34" s="30"/>
      <c r="H34" s="30"/>
      <c r="I34" s="30"/>
      <c r="J34" s="31"/>
      <c r="K34" s="31"/>
      <c r="L34" s="31"/>
      <c r="M34" s="31"/>
      <c r="N34" s="31"/>
      <c r="O34" s="31"/>
      <c r="Q34" s="29" t="str">
        <f t="shared" si="1"/>
        <v>GD,0,0,0,0,-1,0,0</v>
      </c>
      <c r="R34" s="30"/>
      <c r="S34" s="30"/>
      <c r="T34" s="30"/>
      <c r="U34" s="30"/>
      <c r="V34" s="30"/>
      <c r="W34" s="30"/>
      <c r="X34" s="30"/>
      <c r="Y34" s="30"/>
      <c r="Z34" s="31"/>
      <c r="AA34" s="31"/>
      <c r="AB34" s="31"/>
      <c r="AC34" s="31"/>
      <c r="AD34" s="31"/>
      <c r="AE34" s="31"/>
    </row>
    <row r="35" spans="1:31">
      <c r="A35" s="29" t="str">
        <f t="shared" si="0"/>
        <v>BD,0,0,0,0,-1,0,0</v>
      </c>
      <c r="B35" s="30"/>
      <c r="C35" s="30"/>
      <c r="D35" s="30"/>
      <c r="E35" s="30"/>
      <c r="F35" s="30"/>
      <c r="G35" s="30"/>
      <c r="H35" s="30"/>
      <c r="I35" s="30"/>
      <c r="J35" s="31"/>
      <c r="K35" s="31"/>
      <c r="L35" s="31"/>
      <c r="M35" s="31"/>
      <c r="N35" s="31"/>
      <c r="O35" s="31"/>
      <c r="Q35" s="29" t="str">
        <f t="shared" si="1"/>
        <v>GD,0,0,0,0,-1,0,0</v>
      </c>
      <c r="R35" s="30"/>
      <c r="S35" s="30"/>
      <c r="T35" s="30"/>
      <c r="U35" s="30"/>
      <c r="V35" s="30"/>
      <c r="W35" s="30"/>
      <c r="X35" s="30"/>
      <c r="Y35" s="30"/>
      <c r="Z35" s="31"/>
      <c r="AA35" s="31"/>
      <c r="AB35" s="31"/>
      <c r="AC35" s="31"/>
      <c r="AD35" s="31"/>
      <c r="AE35" s="31"/>
    </row>
    <row r="36" spans="1:31">
      <c r="A36" s="29" t="str">
        <f t="shared" si="0"/>
        <v>BD,0,0,0,0,-1,0,0</v>
      </c>
      <c r="B36" s="30"/>
      <c r="C36" s="30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1"/>
      <c r="Q36" s="29" t="str">
        <f t="shared" si="1"/>
        <v>GD,0,0,0,0,-1,0,0</v>
      </c>
      <c r="R36" s="30"/>
      <c r="S36" s="30"/>
      <c r="T36" s="30"/>
      <c r="U36" s="30"/>
      <c r="V36" s="30"/>
      <c r="W36" s="30"/>
      <c r="X36" s="30"/>
      <c r="Y36" s="30"/>
      <c r="Z36" s="31"/>
      <c r="AA36" s="31"/>
      <c r="AB36" s="31"/>
      <c r="AC36" s="31"/>
      <c r="AD36" s="31"/>
      <c r="AE36" s="31"/>
    </row>
    <row r="37" spans="1:31">
      <c r="A37" s="29" t="str">
        <f t="shared" si="0"/>
        <v>BD,0,0,0,0,-1,0,0</v>
      </c>
      <c r="B37" s="30"/>
      <c r="C37" s="30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1"/>
      <c r="O37" s="31"/>
      <c r="Q37" s="29" t="str">
        <f t="shared" si="1"/>
        <v>GD,0,0,0,0,-1,0,0</v>
      </c>
      <c r="R37" s="30"/>
      <c r="S37" s="30"/>
      <c r="T37" s="30"/>
      <c r="U37" s="30"/>
      <c r="V37" s="30"/>
      <c r="W37" s="30"/>
      <c r="X37" s="30"/>
      <c r="Y37" s="30"/>
      <c r="Z37" s="31"/>
      <c r="AA37" s="31"/>
      <c r="AB37" s="31"/>
      <c r="AC37" s="31"/>
      <c r="AD37" s="31"/>
      <c r="AE37" s="31"/>
    </row>
    <row r="38" spans="1:31">
      <c r="A38" s="29" t="str">
        <f t="shared" si="0"/>
        <v>BD,0,0,0,0,-1,0,0</v>
      </c>
      <c r="B38" s="30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Q38" s="29" t="str">
        <f t="shared" si="1"/>
        <v>GD,0,0,0,0,-1,0,0</v>
      </c>
      <c r="R38" s="30"/>
      <c r="S38" s="30"/>
      <c r="T38" s="30"/>
      <c r="U38" s="30"/>
      <c r="V38" s="30"/>
      <c r="W38" s="30"/>
      <c r="X38" s="30"/>
      <c r="Y38" s="30"/>
      <c r="Z38" s="31"/>
      <c r="AA38" s="31"/>
      <c r="AB38" s="31"/>
      <c r="AC38" s="31"/>
      <c r="AD38" s="31"/>
      <c r="AE38" s="31"/>
    </row>
    <row r="39" spans="1:31">
      <c r="A39" s="29" t="str">
        <f t="shared" si="0"/>
        <v>BD,0,0,0,0,-1,0,0</v>
      </c>
      <c r="B39" s="30"/>
      <c r="C39" s="30"/>
      <c r="D39" s="30"/>
      <c r="E39" s="30"/>
      <c r="F39" s="30"/>
      <c r="G39" s="30"/>
      <c r="H39" s="30"/>
      <c r="I39" s="30"/>
      <c r="J39" s="31"/>
      <c r="K39" s="31"/>
      <c r="L39" s="31"/>
      <c r="M39" s="31"/>
      <c r="N39" s="31"/>
      <c r="O39" s="31"/>
      <c r="Q39" s="29" t="str">
        <f t="shared" si="1"/>
        <v>GD,0,0,0,0,-1,0,0</v>
      </c>
      <c r="R39" s="30"/>
      <c r="S39" s="30"/>
      <c r="T39" s="30"/>
      <c r="U39" s="30"/>
      <c r="V39" s="30"/>
      <c r="W39" s="30"/>
      <c r="X39" s="30"/>
      <c r="Y39" s="30"/>
      <c r="Z39" s="31"/>
      <c r="AA39" s="31"/>
      <c r="AB39" s="31"/>
      <c r="AC39" s="31"/>
      <c r="AD39" s="31"/>
      <c r="AE39" s="31"/>
    </row>
    <row r="40" spans="1:31">
      <c r="A40" s="29" t="str">
        <f t="shared" si="0"/>
        <v>BD,0,0,0,0,-1,0,0</v>
      </c>
      <c r="B40" s="30"/>
      <c r="C40" s="30"/>
      <c r="D40" s="30"/>
      <c r="E40" s="30"/>
      <c r="F40" s="30"/>
      <c r="G40" s="30"/>
      <c r="H40" s="30"/>
      <c r="I40" s="30"/>
      <c r="J40" s="31"/>
      <c r="K40" s="31"/>
      <c r="L40" s="31"/>
      <c r="M40" s="31"/>
      <c r="N40" s="31"/>
      <c r="O40" s="31"/>
      <c r="Q40" s="29" t="str">
        <f t="shared" si="1"/>
        <v>GD,0,0,0,0,-1,0,0</v>
      </c>
      <c r="R40" s="30"/>
      <c r="S40" s="30"/>
      <c r="T40" s="30"/>
      <c r="U40" s="30"/>
      <c r="V40" s="30"/>
      <c r="W40" s="30"/>
      <c r="X40" s="30"/>
      <c r="Y40" s="30"/>
      <c r="Z40" s="31"/>
      <c r="AA40" s="31"/>
      <c r="AB40" s="31"/>
      <c r="AC40" s="31"/>
      <c r="AD40" s="31"/>
      <c r="AE40" s="31"/>
    </row>
    <row r="41" spans="1:31">
      <c r="A41" s="29" t="str">
        <f t="shared" si="0"/>
        <v>BD,0,0,0,0,-1,0,0</v>
      </c>
      <c r="B41" s="30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Q41" s="29" t="str">
        <f>+Q20&amp;","&amp;R20&amp;","&amp;S20&amp;","&amp;T20&amp;","&amp;U20&amp;","&amp;V20&amp;","&amp;W20&amp;","&amp;X20</f>
        <v>GD,0,0,0,0,-1,0,0</v>
      </c>
      <c r="R41" s="30"/>
      <c r="S41" s="30"/>
      <c r="T41" s="30"/>
      <c r="U41" s="30"/>
      <c r="V41" s="30"/>
      <c r="W41" s="30"/>
      <c r="X41" s="30"/>
      <c r="Y41" s="30"/>
      <c r="Z41" s="31"/>
      <c r="AA41" s="31"/>
      <c r="AB41" s="31"/>
      <c r="AC41" s="31"/>
      <c r="AD41" s="31"/>
      <c r="AE41" s="31"/>
    </row>
    <row r="42" spans="1:31">
      <c r="A42" s="29" t="str">
        <f t="shared" si="0"/>
        <v>BD,0,0,0,0,-1,0,0</v>
      </c>
      <c r="B42" s="30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Q42" s="29" t="str">
        <f t="shared" si="1"/>
        <v>GD,0,0,0,0,-1,0,0</v>
      </c>
      <c r="R42" s="30"/>
      <c r="S42" s="30"/>
      <c r="T42" s="30"/>
      <c r="U42" s="30"/>
      <c r="V42" s="30"/>
      <c r="W42" s="30"/>
      <c r="X42" s="30"/>
      <c r="Y42" s="30"/>
      <c r="Z42" s="31"/>
      <c r="AA42" s="31"/>
      <c r="AB42" s="31"/>
      <c r="AC42" s="31"/>
      <c r="AD42" s="31"/>
      <c r="AE42" s="31"/>
    </row>
    <row r="43" spans="1:31">
      <c r="A43" s="29" t="str">
        <f t="shared" si="0"/>
        <v>BD,0,0,0,0,-1,0,0</v>
      </c>
      <c r="B43" s="30"/>
      <c r="C43" s="30"/>
      <c r="D43" s="30"/>
      <c r="E43" s="30"/>
      <c r="F43" s="30"/>
      <c r="G43" s="30"/>
      <c r="H43" s="30"/>
      <c r="I43" s="30"/>
      <c r="J43" s="31"/>
      <c r="K43" s="31"/>
      <c r="L43" s="31"/>
      <c r="M43" s="31"/>
      <c r="N43" s="31"/>
      <c r="O43" s="31"/>
      <c r="Q43" s="29" t="str">
        <f t="shared" si="1"/>
        <v>GD,0,0,0,0,-1,0,0</v>
      </c>
      <c r="R43" s="30"/>
      <c r="S43" s="30"/>
      <c r="T43" s="30"/>
      <c r="U43" s="30"/>
      <c r="V43" s="30"/>
      <c r="W43" s="30"/>
      <c r="X43" s="30"/>
      <c r="Y43" s="30"/>
      <c r="Z43" s="31"/>
      <c r="AA43" s="31"/>
      <c r="AB43" s="31"/>
      <c r="AC43" s="31"/>
      <c r="AD43" s="31"/>
      <c r="AE43" s="31"/>
    </row>
    <row r="44" spans="1:31">
      <c r="A44" s="29" t="str">
        <f t="shared" si="0"/>
        <v>BD,0,0,0,0,-1,0,0</v>
      </c>
      <c r="B44" s="30"/>
      <c r="C44" s="30"/>
      <c r="D44" s="30"/>
      <c r="E44" s="30"/>
      <c r="F44" s="30"/>
      <c r="G44" s="30"/>
      <c r="H44" s="30"/>
      <c r="I44" s="30"/>
      <c r="J44" s="31"/>
      <c r="K44" s="31"/>
      <c r="L44" s="31"/>
      <c r="M44" s="31"/>
      <c r="N44" s="31"/>
      <c r="O44" s="31"/>
      <c r="Q44" s="29" t="str">
        <f t="shared" si="1"/>
        <v>GD,0,0,0,0,-1,0,0</v>
      </c>
      <c r="R44" s="30"/>
      <c r="S44" s="30"/>
      <c r="T44" s="30"/>
      <c r="U44" s="30"/>
      <c r="V44" s="30"/>
      <c r="W44" s="30"/>
      <c r="X44" s="30"/>
      <c r="Y44" s="30"/>
      <c r="Z44" s="31"/>
      <c r="AA44" s="31"/>
      <c r="AB44" s="31"/>
      <c r="AC44" s="31"/>
      <c r="AD44" s="31"/>
      <c r="AE44" s="31"/>
    </row>
    <row r="45" spans="1:31">
      <c r="A45" s="26"/>
      <c r="B45" s="27"/>
      <c r="C45" s="27"/>
      <c r="D45" s="27"/>
      <c r="E45" s="27"/>
      <c r="F45" s="27"/>
      <c r="G45" s="27"/>
      <c r="H45" s="27"/>
      <c r="I45" s="27"/>
      <c r="Q45" s="26"/>
      <c r="R45" s="27"/>
      <c r="S45" s="27"/>
      <c r="T45" s="27"/>
      <c r="U45" s="27"/>
      <c r="V45" s="27"/>
      <c r="W45" s="27"/>
      <c r="X45" s="27"/>
      <c r="Y45" s="27"/>
    </row>
    <row r="46" spans="1:31">
      <c r="A46" s="32" t="s">
        <v>37</v>
      </c>
      <c r="B46" s="24" t="s">
        <v>38</v>
      </c>
      <c r="C46" s="24" t="s">
        <v>33</v>
      </c>
      <c r="D46" s="24"/>
      <c r="E46" s="24" t="s">
        <v>39</v>
      </c>
      <c r="F46" s="27"/>
      <c r="G46" s="26"/>
      <c r="H46" s="26"/>
      <c r="I46" s="26"/>
      <c r="Q46" s="32" t="s">
        <v>37</v>
      </c>
      <c r="R46" s="24" t="s">
        <v>38</v>
      </c>
      <c r="S46" s="24" t="s">
        <v>33</v>
      </c>
      <c r="T46" s="24"/>
      <c r="U46" s="24" t="s">
        <v>39</v>
      </c>
      <c r="V46" s="27"/>
      <c r="W46" s="26"/>
      <c r="X46" s="26"/>
      <c r="Y46" s="26"/>
    </row>
    <row r="47" spans="1:31">
      <c r="A47" s="26" t="s">
        <v>40</v>
      </c>
      <c r="B47" s="27">
        <f>個人プロ!B5</f>
        <v>0</v>
      </c>
      <c r="C47" s="27">
        <f>個人プロ!D5</f>
        <v>0</v>
      </c>
      <c r="D47" s="27">
        <v>-1</v>
      </c>
      <c r="E47" s="27">
        <f>個人プロ!E5</f>
        <v>0</v>
      </c>
      <c r="F47" s="27"/>
      <c r="G47" s="26"/>
      <c r="H47" s="27"/>
      <c r="I47" s="27"/>
      <c r="L47" s="22" t="str">
        <f>+B4&amp;"・"&amp;C4</f>
        <v>0・0</v>
      </c>
      <c r="M47" s="22" t="s">
        <v>26</v>
      </c>
      <c r="N47" s="22">
        <f>+[2]登録フォーム!K63</f>
        <v>5</v>
      </c>
      <c r="Q47" s="26" t="s">
        <v>67</v>
      </c>
      <c r="R47" s="27">
        <f>個人プロ!L5</f>
        <v>0</v>
      </c>
      <c r="S47" s="27">
        <f>個人プロ!N5</f>
        <v>0</v>
      </c>
      <c r="T47" s="27">
        <v>-1</v>
      </c>
      <c r="U47" s="27">
        <f>個人プロ!O5</f>
        <v>0</v>
      </c>
      <c r="V47" s="27"/>
      <c r="W47" s="26"/>
      <c r="X47" s="27"/>
      <c r="Y47" s="27"/>
      <c r="AB47" s="22" t="str">
        <f>+R4&amp;"・"&amp;S4</f>
        <v>0・0</v>
      </c>
      <c r="AC47" s="22" t="s">
        <v>26</v>
      </c>
      <c r="AD47" s="22" t="e">
        <f>+[2]登録フォーム!AA63</f>
        <v>#REF!</v>
      </c>
    </row>
    <row r="48" spans="1:31">
      <c r="A48" s="26" t="s">
        <v>40</v>
      </c>
      <c r="B48" s="27">
        <f>個人プロ!B6</f>
        <v>0</v>
      </c>
      <c r="C48" s="27">
        <f>個人プロ!D6</f>
        <v>0</v>
      </c>
      <c r="D48" s="27">
        <v>-1</v>
      </c>
      <c r="E48" s="27">
        <f>個人プロ!E6</f>
        <v>0</v>
      </c>
      <c r="F48" s="27"/>
      <c r="G48" s="26"/>
      <c r="H48" s="27"/>
      <c r="I48" s="27"/>
      <c r="L48" s="22" t="str">
        <f>+B5&amp;"・"&amp;C5</f>
        <v>0・0</v>
      </c>
      <c r="M48" s="22" t="s">
        <v>26</v>
      </c>
      <c r="N48" s="22">
        <f>+[2]登録フォーム!K71</f>
        <v>6</v>
      </c>
      <c r="Q48" s="26" t="s">
        <v>67</v>
      </c>
      <c r="R48" s="27">
        <f>個人プロ!L6</f>
        <v>0</v>
      </c>
      <c r="S48" s="27">
        <f>個人プロ!N6</f>
        <v>0</v>
      </c>
      <c r="T48" s="27">
        <v>-1</v>
      </c>
      <c r="U48" s="27">
        <f>個人プロ!O6</f>
        <v>0</v>
      </c>
      <c r="V48" s="27"/>
      <c r="W48" s="26"/>
      <c r="X48" s="27"/>
      <c r="Y48" s="27"/>
      <c r="AB48" s="22" t="str">
        <f>+R5&amp;"・"&amp;S5</f>
        <v>0・0</v>
      </c>
      <c r="AC48" s="22" t="s">
        <v>26</v>
      </c>
      <c r="AD48" s="22" t="e">
        <f>+[2]登録フォーム!AA71</f>
        <v>#REF!</v>
      </c>
    </row>
    <row r="49" spans="1:30">
      <c r="A49" s="26" t="s">
        <v>40</v>
      </c>
      <c r="B49" s="27">
        <f>個人プロ!B7</f>
        <v>0</v>
      </c>
      <c r="C49" s="27">
        <f>個人プロ!D7</f>
        <v>0</v>
      </c>
      <c r="D49" s="27">
        <v>-1</v>
      </c>
      <c r="E49" s="27">
        <f>個人プロ!E7</f>
        <v>0</v>
      </c>
      <c r="F49" s="27"/>
      <c r="G49" s="26"/>
      <c r="H49" s="27"/>
      <c r="I49" s="27"/>
      <c r="L49" s="22" t="str">
        <f>+B6&amp;"・"&amp;C6</f>
        <v>0・0</v>
      </c>
      <c r="M49" s="22" t="s">
        <v>26</v>
      </c>
      <c r="N49" s="22">
        <f>+[2]登録フォーム!K79</f>
        <v>7</v>
      </c>
      <c r="Q49" s="26" t="s">
        <v>67</v>
      </c>
      <c r="R49" s="27">
        <f>個人プロ!L7</f>
        <v>0</v>
      </c>
      <c r="S49" s="27">
        <f>個人プロ!N7</f>
        <v>0</v>
      </c>
      <c r="T49" s="27">
        <v>-1</v>
      </c>
      <c r="U49" s="27">
        <f>個人プロ!O7</f>
        <v>0</v>
      </c>
      <c r="V49" s="27"/>
      <c r="W49" s="26"/>
      <c r="X49" s="27"/>
      <c r="Y49" s="27"/>
      <c r="AB49" s="22" t="str">
        <f>+R6&amp;"・"&amp;S6</f>
        <v>0・0</v>
      </c>
      <c r="AC49" s="22" t="s">
        <v>26</v>
      </c>
      <c r="AD49" s="22" t="e">
        <f>+[2]登録フォーム!AA79</f>
        <v>#REF!</v>
      </c>
    </row>
    <row r="50" spans="1:30">
      <c r="A50" s="26" t="s">
        <v>40</v>
      </c>
      <c r="B50" s="27">
        <f>個人プロ!B8</f>
        <v>0</v>
      </c>
      <c r="C50" s="27">
        <f>個人プロ!D8</f>
        <v>0</v>
      </c>
      <c r="D50" s="27">
        <v>-1</v>
      </c>
      <c r="E50" s="27">
        <f>個人プロ!E8</f>
        <v>0</v>
      </c>
      <c r="F50" s="27"/>
      <c r="G50" s="26"/>
      <c r="H50" s="27"/>
      <c r="I50" s="27"/>
      <c r="L50" s="22" t="str">
        <f>+B7&amp;"・"&amp;C7</f>
        <v>0・0</v>
      </c>
      <c r="M50" s="22" t="s">
        <v>26</v>
      </c>
      <c r="N50" s="22">
        <f>+[2]登録フォーム!K87</f>
        <v>8</v>
      </c>
      <c r="Q50" s="26" t="s">
        <v>67</v>
      </c>
      <c r="R50" s="27">
        <f>個人プロ!L8</f>
        <v>0</v>
      </c>
      <c r="S50" s="27">
        <f>個人プロ!N8</f>
        <v>0</v>
      </c>
      <c r="T50" s="27">
        <v>-1</v>
      </c>
      <c r="U50" s="27">
        <f>個人プロ!O8</f>
        <v>0</v>
      </c>
      <c r="V50" s="27"/>
      <c r="W50" s="26"/>
      <c r="X50" s="27"/>
      <c r="Y50" s="27"/>
      <c r="AB50" s="22" t="str">
        <f>+R7&amp;"・"&amp;S7</f>
        <v>0・0</v>
      </c>
      <c r="AC50" s="22" t="s">
        <v>26</v>
      </c>
      <c r="AD50" s="22" t="e">
        <f>+[2]登録フォーム!AA87</f>
        <v>#REF!</v>
      </c>
    </row>
    <row r="51" spans="1:30">
      <c r="A51" s="26" t="s">
        <v>40</v>
      </c>
      <c r="B51" s="27">
        <f>個人プロ!B9</f>
        <v>0</v>
      </c>
      <c r="C51" s="27">
        <f>個人プロ!D9</f>
        <v>0</v>
      </c>
      <c r="D51" s="27">
        <v>-1</v>
      </c>
      <c r="E51" s="27">
        <f>個人プロ!E9</f>
        <v>0</v>
      </c>
      <c r="F51" s="27"/>
      <c r="G51" s="26"/>
      <c r="H51" s="27"/>
      <c r="I51" s="27"/>
      <c r="Q51" s="26" t="s">
        <v>67</v>
      </c>
      <c r="R51" s="27">
        <f>個人プロ!L9</f>
        <v>0</v>
      </c>
      <c r="S51" s="27">
        <f>個人プロ!N9</f>
        <v>0</v>
      </c>
      <c r="T51" s="27">
        <v>-1</v>
      </c>
      <c r="U51" s="27">
        <f>個人プロ!O9</f>
        <v>0</v>
      </c>
      <c r="V51" s="27"/>
      <c r="W51" s="26"/>
      <c r="X51" s="27"/>
      <c r="Y51" s="27"/>
    </row>
    <row r="52" spans="1:30">
      <c r="A52" s="26" t="s">
        <v>40</v>
      </c>
      <c r="B52" s="27">
        <f>個人プロ!B10</f>
        <v>0</v>
      </c>
      <c r="C52" s="27">
        <f>個人プロ!D10</f>
        <v>0</v>
      </c>
      <c r="D52" s="27">
        <v>-1</v>
      </c>
      <c r="E52" s="27">
        <f>個人プロ!E10</f>
        <v>0</v>
      </c>
      <c r="F52" s="27"/>
      <c r="G52" s="26"/>
      <c r="H52" s="27"/>
      <c r="I52" s="27"/>
      <c r="Q52" s="26" t="s">
        <v>67</v>
      </c>
      <c r="R52" s="27">
        <f>個人プロ!L10</f>
        <v>0</v>
      </c>
      <c r="S52" s="27">
        <f>個人プロ!N10</f>
        <v>0</v>
      </c>
      <c r="T52" s="27">
        <v>-1</v>
      </c>
      <c r="U52" s="27">
        <f>個人プロ!O10</f>
        <v>0</v>
      </c>
      <c r="V52" s="27"/>
      <c r="W52" s="26"/>
      <c r="X52" s="27"/>
      <c r="Y52" s="27"/>
    </row>
    <row r="53" spans="1:30">
      <c r="A53" s="26" t="s">
        <v>40</v>
      </c>
      <c r="B53" s="27">
        <f>個人プロ!B11</f>
        <v>0</v>
      </c>
      <c r="C53" s="27">
        <f>個人プロ!D11</f>
        <v>0</v>
      </c>
      <c r="D53" s="27">
        <v>-1</v>
      </c>
      <c r="E53" s="27">
        <f>個人プロ!E11</f>
        <v>0</v>
      </c>
      <c r="F53" s="27"/>
      <c r="G53" s="26"/>
      <c r="H53" s="27"/>
      <c r="I53" s="27"/>
      <c r="Q53" s="26" t="s">
        <v>67</v>
      </c>
      <c r="R53" s="27">
        <f>個人プロ!L11</f>
        <v>0</v>
      </c>
      <c r="S53" s="27">
        <f>個人プロ!N11</f>
        <v>0</v>
      </c>
      <c r="T53" s="27">
        <v>-1</v>
      </c>
      <c r="U53" s="27">
        <f>個人プロ!O11</f>
        <v>0</v>
      </c>
      <c r="V53" s="27"/>
      <c r="W53" s="26"/>
      <c r="X53" s="27"/>
      <c r="Y53" s="27"/>
    </row>
    <row r="54" spans="1:30">
      <c r="A54" s="26" t="s">
        <v>40</v>
      </c>
      <c r="B54" s="27">
        <f>個人プロ!B12</f>
        <v>0</v>
      </c>
      <c r="C54" s="27">
        <f>個人プロ!D12</f>
        <v>0</v>
      </c>
      <c r="D54" s="27">
        <v>-1</v>
      </c>
      <c r="E54" s="27">
        <f>個人プロ!E12</f>
        <v>0</v>
      </c>
      <c r="F54" s="27"/>
      <c r="G54" s="26"/>
      <c r="H54" s="27"/>
      <c r="I54" s="27"/>
      <c r="Q54" s="26" t="s">
        <v>67</v>
      </c>
      <c r="R54" s="27">
        <f>個人プロ!L12</f>
        <v>0</v>
      </c>
      <c r="S54" s="27">
        <f>個人プロ!N12</f>
        <v>0</v>
      </c>
      <c r="T54" s="27">
        <v>-1</v>
      </c>
      <c r="U54" s="27">
        <f>個人プロ!O12</f>
        <v>0</v>
      </c>
      <c r="V54" s="27"/>
      <c r="W54" s="26"/>
      <c r="X54" s="27"/>
      <c r="Y54" s="27"/>
    </row>
    <row r="55" spans="1:30">
      <c r="A55" s="26" t="s">
        <v>40</v>
      </c>
      <c r="B55" s="27">
        <f>個人プロ!B13</f>
        <v>0</v>
      </c>
      <c r="C55" s="27">
        <f>個人プロ!D13</f>
        <v>0</v>
      </c>
      <c r="D55" s="27">
        <v>-1</v>
      </c>
      <c r="E55" s="27">
        <f>個人プロ!E13</f>
        <v>0</v>
      </c>
      <c r="F55" s="27"/>
      <c r="G55" s="26"/>
      <c r="H55" s="27"/>
      <c r="I55" s="27"/>
      <c r="Q55" s="26" t="s">
        <v>67</v>
      </c>
      <c r="R55" s="27">
        <f>個人プロ!L13</f>
        <v>0</v>
      </c>
      <c r="S55" s="27">
        <f>個人プロ!N13</f>
        <v>0</v>
      </c>
      <c r="T55" s="27">
        <v>-1</v>
      </c>
      <c r="U55" s="27">
        <f>個人プロ!O13</f>
        <v>0</v>
      </c>
      <c r="V55" s="27"/>
      <c r="W55" s="26"/>
      <c r="X55" s="27"/>
      <c r="Y55" s="27"/>
    </row>
    <row r="56" spans="1:30">
      <c r="A56" s="26" t="s">
        <v>40</v>
      </c>
      <c r="B56" s="27">
        <f>個人プロ!B14</f>
        <v>0</v>
      </c>
      <c r="C56" s="27">
        <f>個人プロ!D14</f>
        <v>0</v>
      </c>
      <c r="D56" s="27">
        <v>-1</v>
      </c>
      <c r="E56" s="27">
        <f>個人プロ!E14</f>
        <v>0</v>
      </c>
      <c r="F56" s="27"/>
      <c r="G56" s="26"/>
      <c r="H56" s="27"/>
      <c r="I56" s="27"/>
      <c r="Q56" s="26" t="s">
        <v>67</v>
      </c>
      <c r="R56" s="27">
        <f>個人プロ!L14</f>
        <v>0</v>
      </c>
      <c r="S56" s="27">
        <f>個人プロ!N14</f>
        <v>0</v>
      </c>
      <c r="T56" s="27">
        <v>-1</v>
      </c>
      <c r="U56" s="27">
        <f>個人プロ!O14</f>
        <v>0</v>
      </c>
      <c r="V56" s="27"/>
      <c r="W56" s="26"/>
      <c r="X56" s="27"/>
      <c r="Y56" s="27"/>
    </row>
    <row r="57" spans="1:30">
      <c r="A57" s="26" t="s">
        <v>40</v>
      </c>
      <c r="B57" s="27">
        <f>個人プロ!B15</f>
        <v>0</v>
      </c>
      <c r="C57" s="27">
        <f>個人プロ!D15</f>
        <v>0</v>
      </c>
      <c r="D57" s="27">
        <v>-1</v>
      </c>
      <c r="E57" s="27">
        <f>個人プロ!E15</f>
        <v>0</v>
      </c>
      <c r="F57" s="27"/>
      <c r="G57" s="26"/>
      <c r="H57" s="27"/>
      <c r="I57" s="27"/>
      <c r="Q57" s="26" t="s">
        <v>67</v>
      </c>
      <c r="R57" s="27">
        <f>個人プロ!L15</f>
        <v>0</v>
      </c>
      <c r="S57" s="27">
        <f>個人プロ!N15</f>
        <v>0</v>
      </c>
      <c r="T57" s="27">
        <v>-1</v>
      </c>
      <c r="U57" s="27">
        <f>個人プロ!O15</f>
        <v>0</v>
      </c>
      <c r="V57" s="27"/>
      <c r="W57" s="26"/>
      <c r="X57" s="27"/>
      <c r="Y57" s="27"/>
    </row>
    <row r="58" spans="1:30">
      <c r="A58" s="26" t="s">
        <v>40</v>
      </c>
      <c r="B58" s="27">
        <f>個人プロ!B16</f>
        <v>0</v>
      </c>
      <c r="C58" s="27">
        <f>個人プロ!D16</f>
        <v>0</v>
      </c>
      <c r="D58" s="27">
        <v>-1</v>
      </c>
      <c r="E58" s="27">
        <f>個人プロ!E16</f>
        <v>0</v>
      </c>
      <c r="F58" s="27"/>
      <c r="G58" s="26"/>
      <c r="H58" s="27"/>
      <c r="I58" s="27"/>
      <c r="Q58" s="26" t="s">
        <v>67</v>
      </c>
      <c r="R58" s="27">
        <f>個人プロ!L16</f>
        <v>0</v>
      </c>
      <c r="S58" s="27">
        <f>個人プロ!N16</f>
        <v>0</v>
      </c>
      <c r="T58" s="27">
        <v>-1</v>
      </c>
      <c r="U58" s="27">
        <f>個人プロ!O16</f>
        <v>0</v>
      </c>
      <c r="V58" s="27"/>
      <c r="W58" s="26"/>
      <c r="X58" s="27"/>
      <c r="Y58" s="27"/>
    </row>
    <row r="59" spans="1:30">
      <c r="A59" s="26" t="s">
        <v>40</v>
      </c>
      <c r="B59" s="27">
        <f>個人プロ!B17</f>
        <v>0</v>
      </c>
      <c r="C59" s="27">
        <f>個人プロ!D17</f>
        <v>0</v>
      </c>
      <c r="D59" s="27">
        <v>-1</v>
      </c>
      <c r="E59" s="27">
        <f>個人プロ!E17</f>
        <v>0</v>
      </c>
      <c r="F59" s="27"/>
      <c r="G59" s="26"/>
      <c r="H59" s="27"/>
      <c r="I59" s="27"/>
      <c r="Q59" s="26" t="s">
        <v>67</v>
      </c>
      <c r="R59" s="27">
        <f>個人プロ!L17</f>
        <v>0</v>
      </c>
      <c r="S59" s="27">
        <f>個人プロ!N17</f>
        <v>0</v>
      </c>
      <c r="T59" s="27">
        <v>-1</v>
      </c>
      <c r="U59" s="27">
        <f>個人プロ!O17</f>
        <v>0</v>
      </c>
      <c r="V59" s="27"/>
      <c r="W59" s="26"/>
      <c r="X59" s="27"/>
      <c r="Y59" s="27"/>
    </row>
    <row r="60" spans="1:30">
      <c r="A60" s="26" t="s">
        <v>40</v>
      </c>
      <c r="B60" s="27">
        <f>個人プロ!B18</f>
        <v>0</v>
      </c>
      <c r="C60" s="27">
        <f>個人プロ!D18</f>
        <v>0</v>
      </c>
      <c r="D60" s="27">
        <v>-1</v>
      </c>
      <c r="E60" s="27">
        <f>個人プロ!E18</f>
        <v>0</v>
      </c>
      <c r="F60" s="27"/>
      <c r="G60" s="26"/>
      <c r="H60" s="27"/>
      <c r="I60" s="27"/>
      <c r="Q60" s="26" t="s">
        <v>67</v>
      </c>
      <c r="R60" s="27">
        <f>個人プロ!L18</f>
        <v>0</v>
      </c>
      <c r="S60" s="27">
        <f>個人プロ!N18</f>
        <v>0</v>
      </c>
      <c r="T60" s="27">
        <v>-1</v>
      </c>
      <c r="U60" s="27">
        <f>個人プロ!O18</f>
        <v>0</v>
      </c>
      <c r="V60" s="27"/>
      <c r="W60" s="26"/>
      <c r="X60" s="27"/>
      <c r="Y60" s="27"/>
    </row>
    <row r="61" spans="1:30">
      <c r="A61" s="26" t="s">
        <v>40</v>
      </c>
      <c r="B61" s="27">
        <f>個人プロ!B19</f>
        <v>0</v>
      </c>
      <c r="C61" s="27">
        <f>個人プロ!D19</f>
        <v>0</v>
      </c>
      <c r="D61" s="27">
        <v>-1</v>
      </c>
      <c r="E61" s="27">
        <f>個人プロ!E19</f>
        <v>0</v>
      </c>
      <c r="F61" s="27"/>
      <c r="G61" s="26"/>
      <c r="H61" s="27"/>
      <c r="I61" s="27"/>
      <c r="Q61" s="26" t="s">
        <v>67</v>
      </c>
      <c r="R61" s="27">
        <f>個人プロ!L19</f>
        <v>0</v>
      </c>
      <c r="S61" s="27">
        <f>個人プロ!N19</f>
        <v>0</v>
      </c>
      <c r="T61" s="27">
        <v>-1</v>
      </c>
      <c r="U61" s="27">
        <f>個人プロ!O19</f>
        <v>0</v>
      </c>
      <c r="V61" s="27"/>
      <c r="W61" s="26"/>
      <c r="X61" s="27"/>
      <c r="Y61" s="27"/>
    </row>
    <row r="62" spans="1:30">
      <c r="A62" s="26" t="s">
        <v>40</v>
      </c>
      <c r="B62" s="27">
        <f>個人プロ!B20</f>
        <v>0</v>
      </c>
      <c r="C62" s="27">
        <f>個人プロ!D20</f>
        <v>0</v>
      </c>
      <c r="D62" s="27">
        <v>-1</v>
      </c>
      <c r="E62" s="27">
        <f>個人プロ!E20</f>
        <v>0</v>
      </c>
      <c r="F62" s="27"/>
      <c r="G62" s="26"/>
      <c r="H62" s="27"/>
      <c r="I62" s="27"/>
      <c r="Q62" s="26" t="s">
        <v>67</v>
      </c>
      <c r="R62" s="27">
        <f>個人プロ!L20</f>
        <v>0</v>
      </c>
      <c r="S62" s="27">
        <f>個人プロ!N20</f>
        <v>0</v>
      </c>
      <c r="T62" s="27">
        <v>-1</v>
      </c>
      <c r="U62" s="27">
        <f>個人プロ!O20</f>
        <v>0</v>
      </c>
      <c r="V62" s="27"/>
      <c r="W62" s="26"/>
      <c r="X62" s="27"/>
      <c r="Y62" s="27"/>
    </row>
    <row r="63" spans="1:30">
      <c r="A63" s="26" t="s">
        <v>40</v>
      </c>
      <c r="B63" s="27">
        <f>個人プロ!B21</f>
        <v>0</v>
      </c>
      <c r="C63" s="27">
        <f>個人プロ!D21</f>
        <v>0</v>
      </c>
      <c r="D63" s="27">
        <v>-1</v>
      </c>
      <c r="E63" s="27">
        <f>個人プロ!E21</f>
        <v>0</v>
      </c>
      <c r="F63" s="27"/>
      <c r="G63" s="26"/>
      <c r="H63" s="27"/>
      <c r="I63" s="27"/>
      <c r="Q63" s="26" t="s">
        <v>67</v>
      </c>
      <c r="R63" s="27">
        <f>個人プロ!L21</f>
        <v>0</v>
      </c>
      <c r="S63" s="27">
        <f>個人プロ!N21</f>
        <v>0</v>
      </c>
      <c r="T63" s="27">
        <v>-1</v>
      </c>
      <c r="U63" s="27">
        <f>個人プロ!O21</f>
        <v>0</v>
      </c>
      <c r="V63" s="27"/>
      <c r="W63" s="26"/>
      <c r="X63" s="27"/>
      <c r="Y63" s="27"/>
    </row>
    <row r="64" spans="1:30">
      <c r="A64" s="26" t="s">
        <v>40</v>
      </c>
      <c r="B64" s="27">
        <f>個人プロ!B22</f>
        <v>0</v>
      </c>
      <c r="C64" s="27">
        <f>個人プロ!D22</f>
        <v>0</v>
      </c>
      <c r="D64" s="27">
        <v>-1</v>
      </c>
      <c r="E64" s="27">
        <f>個人プロ!E22</f>
        <v>0</v>
      </c>
      <c r="F64" s="27"/>
      <c r="G64" s="26"/>
      <c r="H64" s="27"/>
      <c r="I64" s="27"/>
      <c r="Q64" s="26" t="s">
        <v>67</v>
      </c>
      <c r="R64" s="27">
        <f>個人プロ!L22</f>
        <v>0</v>
      </c>
      <c r="S64" s="27">
        <f>個人プロ!N22</f>
        <v>0</v>
      </c>
      <c r="T64" s="27">
        <v>-1</v>
      </c>
      <c r="U64" s="27">
        <f>個人プロ!O22</f>
        <v>0</v>
      </c>
      <c r="V64" s="27"/>
      <c r="W64" s="26"/>
      <c r="X64" s="27"/>
      <c r="Y64" s="27"/>
    </row>
    <row r="65" spans="1:30">
      <c r="A65" s="26" t="s">
        <v>40</v>
      </c>
      <c r="B65" s="27">
        <f>個人プロ!B23</f>
        <v>0</v>
      </c>
      <c r="C65" s="27">
        <f>個人プロ!D23</f>
        <v>0</v>
      </c>
      <c r="D65" s="27">
        <v>-1</v>
      </c>
      <c r="E65" s="27">
        <f>個人プロ!E23</f>
        <v>0</v>
      </c>
      <c r="F65" s="27"/>
      <c r="G65" s="26"/>
      <c r="H65" s="27"/>
      <c r="I65" s="27"/>
      <c r="Q65" s="26" t="s">
        <v>67</v>
      </c>
      <c r="R65" s="27">
        <f>個人プロ!L23</f>
        <v>0</v>
      </c>
      <c r="S65" s="27">
        <f>個人プロ!N23</f>
        <v>0</v>
      </c>
      <c r="T65" s="27">
        <v>-1</v>
      </c>
      <c r="U65" s="27">
        <f>個人プロ!O23</f>
        <v>0</v>
      </c>
      <c r="V65" s="27"/>
      <c r="W65" s="26"/>
      <c r="X65" s="27"/>
      <c r="Y65" s="27"/>
    </row>
    <row r="66" spans="1:30">
      <c r="A66" s="26" t="s">
        <v>40</v>
      </c>
      <c r="B66" s="27">
        <f>個人プロ!B24</f>
        <v>0</v>
      </c>
      <c r="C66" s="27">
        <f>個人プロ!D24</f>
        <v>0</v>
      </c>
      <c r="D66" s="27">
        <v>-1</v>
      </c>
      <c r="E66" s="27">
        <f>個人プロ!E24</f>
        <v>0</v>
      </c>
      <c r="F66" s="27"/>
      <c r="G66" s="26"/>
      <c r="H66" s="27"/>
      <c r="I66" s="27"/>
      <c r="Q66" s="26" t="s">
        <v>67</v>
      </c>
      <c r="R66" s="27">
        <f>個人プロ!L24</f>
        <v>0</v>
      </c>
      <c r="S66" s="27">
        <f>個人プロ!N24</f>
        <v>0</v>
      </c>
      <c r="T66" s="27">
        <v>-1</v>
      </c>
      <c r="U66" s="27">
        <f>個人プロ!O24</f>
        <v>0</v>
      </c>
      <c r="V66" s="27"/>
      <c r="W66" s="26"/>
      <c r="X66" s="27"/>
      <c r="Y66" s="27"/>
    </row>
    <row r="67" spans="1:30">
      <c r="A67" s="26"/>
      <c r="B67" s="27"/>
      <c r="C67" s="27"/>
      <c r="D67" s="27"/>
      <c r="E67" s="27"/>
      <c r="F67" s="27"/>
      <c r="G67" s="33"/>
      <c r="H67" s="27"/>
      <c r="I67" s="27"/>
      <c r="L67" s="22">
        <f>+B47</f>
        <v>0</v>
      </c>
      <c r="M67" s="22" t="s">
        <v>18</v>
      </c>
      <c r="N67" s="22">
        <f>+[2]登録フォーム!K39</f>
        <v>1</v>
      </c>
      <c r="Q67" s="26"/>
      <c r="R67" s="27"/>
      <c r="S67" s="27"/>
      <c r="T67" s="27"/>
      <c r="U67" s="27"/>
      <c r="V67" s="27"/>
      <c r="W67" s="33"/>
      <c r="X67" s="27"/>
      <c r="Y67" s="27"/>
      <c r="AB67" s="22">
        <f>+R47</f>
        <v>0</v>
      </c>
      <c r="AC67" s="22" t="s">
        <v>18</v>
      </c>
      <c r="AD67" s="22" t="e">
        <f>+[2]登録フォーム!AA39</f>
        <v>#REF!</v>
      </c>
    </row>
    <row r="68" spans="1:30">
      <c r="A68" s="29" t="str">
        <f>+A47&amp;","&amp;B47&amp;","&amp;C47&amp;","&amp;D47&amp;","&amp;E47&amp;""</f>
        <v>BS,0,0,-1,0</v>
      </c>
      <c r="B68" s="34"/>
      <c r="C68" s="34"/>
      <c r="D68" s="34"/>
      <c r="E68" s="34"/>
      <c r="F68" s="30"/>
      <c r="G68" s="35"/>
      <c r="H68" s="35"/>
      <c r="I68" s="35"/>
      <c r="L68" s="22">
        <f t="shared" ref="L68:L69" si="2">+B48</f>
        <v>0</v>
      </c>
      <c r="M68" s="22" t="s">
        <v>18</v>
      </c>
      <c r="N68" s="22">
        <f>+[2]登録フォーム!K44</f>
        <v>2</v>
      </c>
      <c r="Q68" s="29" t="str">
        <f>+Q47&amp;","&amp;R47&amp;","&amp;S47&amp;","&amp;T47&amp;","&amp;U47&amp;""</f>
        <v>GS,0,0,-1,0</v>
      </c>
      <c r="R68" s="34"/>
      <c r="S68" s="34"/>
      <c r="T68" s="34"/>
      <c r="U68" s="34"/>
      <c r="V68" s="30"/>
      <c r="W68" s="35"/>
      <c r="X68" s="35"/>
      <c r="Y68" s="35"/>
      <c r="AB68" s="22">
        <f t="shared" ref="AB68:AB69" si="3">+R48</f>
        <v>0</v>
      </c>
      <c r="AC68" s="22" t="s">
        <v>18</v>
      </c>
      <c r="AD68" s="22" t="e">
        <f>+[2]登録フォーム!AA44</f>
        <v>#REF!</v>
      </c>
    </row>
    <row r="69" spans="1:30">
      <c r="A69" s="29" t="str">
        <f>+A48&amp;","&amp;B48&amp;","&amp;C48&amp;","&amp;D48&amp;","&amp;E48&amp;""</f>
        <v>BS,0,0,-1,0</v>
      </c>
      <c r="B69" s="30"/>
      <c r="C69" s="30"/>
      <c r="D69" s="30"/>
      <c r="E69" s="30"/>
      <c r="F69" s="30"/>
      <c r="G69" s="35"/>
      <c r="H69" s="30"/>
      <c r="I69" s="30"/>
      <c r="L69" s="22">
        <f t="shared" si="2"/>
        <v>0</v>
      </c>
      <c r="M69" s="22" t="s">
        <v>18</v>
      </c>
      <c r="N69" s="22">
        <f>+[2]登録フォーム!K49</f>
        <v>3</v>
      </c>
      <c r="Q69" s="29" t="str">
        <f>+Q48&amp;","&amp;R48&amp;","&amp;S48&amp;","&amp;T48&amp;","&amp;U48&amp;""</f>
        <v>GS,0,0,-1,0</v>
      </c>
      <c r="R69" s="30"/>
      <c r="S69" s="30"/>
      <c r="T69" s="30"/>
      <c r="U69" s="30"/>
      <c r="V69" s="30"/>
      <c r="W69" s="35"/>
      <c r="X69" s="30"/>
      <c r="Y69" s="30"/>
      <c r="AB69" s="22">
        <f t="shared" si="3"/>
        <v>0</v>
      </c>
      <c r="AC69" s="22" t="s">
        <v>18</v>
      </c>
      <c r="AD69" s="22" t="e">
        <f>+[2]登録フォーム!AA49</f>
        <v>#REF!</v>
      </c>
    </row>
    <row r="70" spans="1:30">
      <c r="A70" s="29" t="str">
        <f t="shared" ref="A70:A87" si="4">+A49&amp;","&amp;B49&amp;","&amp;C49&amp;","&amp;D49&amp;","&amp;E49&amp;""</f>
        <v>BS,0,0,-1,0</v>
      </c>
      <c r="B70" s="30"/>
      <c r="C70" s="30"/>
      <c r="D70" s="30"/>
      <c r="E70" s="30"/>
      <c r="F70" s="30"/>
      <c r="G70" s="35"/>
      <c r="H70" s="30"/>
      <c r="I70" s="30"/>
      <c r="Q70" s="29" t="str">
        <f t="shared" ref="Q70:Q87" si="5">+Q49&amp;","&amp;R49&amp;","&amp;S49&amp;","&amp;T49&amp;","&amp;U49&amp;""</f>
        <v>GS,0,0,-1,0</v>
      </c>
      <c r="R70" s="30"/>
      <c r="S70" s="30"/>
      <c r="T70" s="30"/>
      <c r="U70" s="30"/>
      <c r="V70" s="30"/>
      <c r="W70" s="35"/>
      <c r="X70" s="30"/>
      <c r="Y70" s="30"/>
    </row>
    <row r="71" spans="1:30">
      <c r="A71" s="29" t="str">
        <f t="shared" si="4"/>
        <v>BS,0,0,-1,0</v>
      </c>
      <c r="B71" s="30"/>
      <c r="C71" s="30"/>
      <c r="D71" s="30"/>
      <c r="E71" s="30"/>
      <c r="F71" s="30"/>
      <c r="G71" s="35"/>
      <c r="H71" s="30"/>
      <c r="I71" s="30"/>
      <c r="Q71" s="29" t="str">
        <f t="shared" si="5"/>
        <v>GS,0,0,-1,0</v>
      </c>
      <c r="R71" s="30"/>
      <c r="S71" s="30"/>
      <c r="T71" s="30"/>
      <c r="U71" s="30"/>
      <c r="V71" s="30"/>
      <c r="W71" s="35"/>
      <c r="X71" s="30"/>
      <c r="Y71" s="30"/>
    </row>
    <row r="72" spans="1:30">
      <c r="A72" s="29" t="str">
        <f t="shared" si="4"/>
        <v>BS,0,0,-1,0</v>
      </c>
      <c r="B72" s="30"/>
      <c r="C72" s="30"/>
      <c r="D72" s="30"/>
      <c r="E72" s="30"/>
      <c r="F72" s="30"/>
      <c r="G72" s="35"/>
      <c r="H72" s="30"/>
      <c r="I72" s="30"/>
      <c r="Q72" s="29" t="str">
        <f t="shared" si="5"/>
        <v>GS,0,0,-1,0</v>
      </c>
      <c r="R72" s="30"/>
      <c r="S72" s="30"/>
      <c r="T72" s="30"/>
      <c r="U72" s="30"/>
      <c r="V72" s="30"/>
      <c r="W72" s="35"/>
      <c r="X72" s="30"/>
      <c r="Y72" s="30"/>
    </row>
    <row r="73" spans="1:30">
      <c r="A73" s="29" t="str">
        <f t="shared" si="4"/>
        <v>BS,0,0,-1,0</v>
      </c>
      <c r="B73" s="30"/>
      <c r="C73" s="30"/>
      <c r="D73" s="30"/>
      <c r="E73" s="30"/>
      <c r="F73" s="30"/>
      <c r="G73" s="35"/>
      <c r="H73" s="30"/>
      <c r="I73" s="30"/>
      <c r="Q73" s="29" t="str">
        <f t="shared" si="5"/>
        <v>GS,0,0,-1,0</v>
      </c>
      <c r="R73" s="30"/>
      <c r="S73" s="30"/>
      <c r="T73" s="30"/>
      <c r="U73" s="30"/>
      <c r="V73" s="30"/>
      <c r="W73" s="35"/>
      <c r="X73" s="30"/>
      <c r="Y73" s="30"/>
    </row>
    <row r="74" spans="1:30">
      <c r="A74" s="29" t="str">
        <f t="shared" si="4"/>
        <v>BS,0,0,-1,0</v>
      </c>
      <c r="B74" s="30"/>
      <c r="C74" s="30"/>
      <c r="D74" s="30"/>
      <c r="E74" s="30"/>
      <c r="F74" s="30"/>
      <c r="G74" s="35"/>
      <c r="H74" s="30"/>
      <c r="I74" s="30"/>
      <c r="Q74" s="29" t="str">
        <f t="shared" si="5"/>
        <v>GS,0,0,-1,0</v>
      </c>
      <c r="R74" s="30"/>
      <c r="S74" s="30"/>
      <c r="T74" s="30"/>
      <c r="U74" s="30"/>
      <c r="V74" s="30"/>
      <c r="W74" s="35"/>
      <c r="X74" s="30"/>
      <c r="Y74" s="30"/>
    </row>
    <row r="75" spans="1:30">
      <c r="A75" s="29" t="str">
        <f t="shared" si="4"/>
        <v>BS,0,0,-1,0</v>
      </c>
      <c r="B75" s="30"/>
      <c r="C75" s="30"/>
      <c r="D75" s="30"/>
      <c r="E75" s="30"/>
      <c r="F75" s="30"/>
      <c r="G75" s="35"/>
      <c r="H75" s="30"/>
      <c r="I75" s="30"/>
      <c r="Q75" s="29" t="str">
        <f t="shared" si="5"/>
        <v>GS,0,0,-1,0</v>
      </c>
      <c r="R75" s="30"/>
      <c r="S75" s="30"/>
      <c r="T75" s="30"/>
      <c r="U75" s="30"/>
      <c r="V75" s="30"/>
      <c r="W75" s="35"/>
      <c r="X75" s="30"/>
      <c r="Y75" s="30"/>
    </row>
    <row r="76" spans="1:30">
      <c r="A76" s="29" t="str">
        <f t="shared" si="4"/>
        <v>BS,0,0,-1,0</v>
      </c>
      <c r="B76" s="30"/>
      <c r="C76" s="30"/>
      <c r="D76" s="30"/>
      <c r="E76" s="30"/>
      <c r="F76" s="30"/>
      <c r="G76" s="35"/>
      <c r="H76" s="30"/>
      <c r="I76" s="30"/>
      <c r="Q76" s="29" t="str">
        <f t="shared" si="5"/>
        <v>GS,0,0,-1,0</v>
      </c>
      <c r="R76" s="30"/>
      <c r="S76" s="30"/>
      <c r="T76" s="30"/>
      <c r="U76" s="30"/>
      <c r="V76" s="30"/>
      <c r="W76" s="35"/>
      <c r="X76" s="30"/>
      <c r="Y76" s="30"/>
    </row>
    <row r="77" spans="1:30">
      <c r="A77" s="29" t="str">
        <f t="shared" si="4"/>
        <v>BS,0,0,-1,0</v>
      </c>
      <c r="B77" s="30"/>
      <c r="C77" s="30"/>
      <c r="D77" s="30"/>
      <c r="E77" s="30"/>
      <c r="F77" s="30"/>
      <c r="G77" s="35"/>
      <c r="H77" s="30"/>
      <c r="I77" s="30"/>
      <c r="Q77" s="29" t="str">
        <f t="shared" si="5"/>
        <v>GS,0,0,-1,0</v>
      </c>
      <c r="R77" s="30"/>
      <c r="S77" s="30"/>
      <c r="T77" s="30"/>
      <c r="U77" s="30"/>
      <c r="V77" s="30"/>
      <c r="W77" s="35"/>
      <c r="X77" s="30"/>
      <c r="Y77" s="30"/>
    </row>
    <row r="78" spans="1:30">
      <c r="A78" s="29" t="str">
        <f t="shared" si="4"/>
        <v>BS,0,0,-1,0</v>
      </c>
      <c r="B78" s="30"/>
      <c r="C78" s="30"/>
      <c r="D78" s="30"/>
      <c r="E78" s="30"/>
      <c r="F78" s="30"/>
      <c r="G78" s="35"/>
      <c r="H78" s="30"/>
      <c r="I78" s="30"/>
      <c r="Q78" s="29" t="str">
        <f t="shared" si="5"/>
        <v>GS,0,0,-1,0</v>
      </c>
      <c r="R78" s="30"/>
      <c r="S78" s="30"/>
      <c r="T78" s="30"/>
      <c r="U78" s="30"/>
      <c r="V78" s="30"/>
      <c r="W78" s="35"/>
      <c r="X78" s="30"/>
      <c r="Y78" s="30"/>
    </row>
    <row r="79" spans="1:30">
      <c r="A79" s="29" t="str">
        <f t="shared" si="4"/>
        <v>BS,0,0,-1,0</v>
      </c>
      <c r="B79" s="30"/>
      <c r="C79" s="30"/>
      <c r="D79" s="30"/>
      <c r="E79" s="30"/>
      <c r="F79" s="30"/>
      <c r="G79" s="35"/>
      <c r="H79" s="30"/>
      <c r="I79" s="30"/>
      <c r="Q79" s="29" t="str">
        <f t="shared" si="5"/>
        <v>GS,0,0,-1,0</v>
      </c>
      <c r="R79" s="30"/>
      <c r="S79" s="30"/>
      <c r="T79" s="30"/>
      <c r="U79" s="30"/>
      <c r="V79" s="30"/>
      <c r="W79" s="35"/>
      <c r="X79" s="30"/>
      <c r="Y79" s="30"/>
    </row>
    <row r="80" spans="1:30">
      <c r="A80" s="29" t="str">
        <f t="shared" si="4"/>
        <v>BS,0,0,-1,0</v>
      </c>
      <c r="B80" s="30"/>
      <c r="C80" s="30"/>
      <c r="D80" s="30"/>
      <c r="E80" s="30"/>
      <c r="F80" s="30"/>
      <c r="G80" s="35"/>
      <c r="H80" s="30"/>
      <c r="I80" s="30"/>
      <c r="Q80" s="29" t="str">
        <f t="shared" si="5"/>
        <v>GS,0,0,-1,0</v>
      </c>
      <c r="R80" s="30"/>
      <c r="S80" s="30"/>
      <c r="T80" s="30"/>
      <c r="U80" s="30"/>
      <c r="V80" s="30"/>
      <c r="W80" s="35"/>
      <c r="X80" s="30"/>
      <c r="Y80" s="30"/>
    </row>
    <row r="81" spans="1:30">
      <c r="A81" s="29" t="str">
        <f t="shared" si="4"/>
        <v>BS,0,0,-1,0</v>
      </c>
      <c r="B81" s="30"/>
      <c r="C81" s="30"/>
      <c r="D81" s="30"/>
      <c r="E81" s="30"/>
      <c r="F81" s="30"/>
      <c r="G81" s="35"/>
      <c r="H81" s="30"/>
      <c r="I81" s="30"/>
      <c r="Q81" s="29" t="str">
        <f t="shared" si="5"/>
        <v>GS,0,0,-1,0</v>
      </c>
      <c r="R81" s="30"/>
      <c r="S81" s="30"/>
      <c r="T81" s="30"/>
      <c r="U81" s="30"/>
      <c r="V81" s="30"/>
      <c r="W81" s="35"/>
      <c r="X81" s="30"/>
      <c r="Y81" s="30"/>
    </row>
    <row r="82" spans="1:30">
      <c r="A82" s="29" t="str">
        <f t="shared" si="4"/>
        <v>BS,0,0,-1,0</v>
      </c>
      <c r="B82" s="30"/>
      <c r="C82" s="30"/>
      <c r="D82" s="30"/>
      <c r="E82" s="30"/>
      <c r="F82" s="30"/>
      <c r="G82" s="35"/>
      <c r="H82" s="30"/>
      <c r="I82" s="30"/>
      <c r="Q82" s="29" t="str">
        <f t="shared" si="5"/>
        <v>GS,0,0,-1,0</v>
      </c>
      <c r="R82" s="30"/>
      <c r="S82" s="30"/>
      <c r="T82" s="30"/>
      <c r="U82" s="30"/>
      <c r="V82" s="30"/>
      <c r="W82" s="35"/>
      <c r="X82" s="30"/>
      <c r="Y82" s="30"/>
    </row>
    <row r="83" spans="1:30">
      <c r="A83" s="29" t="str">
        <f t="shared" si="4"/>
        <v>BS,0,0,-1,0</v>
      </c>
      <c r="B83" s="30"/>
      <c r="C83" s="30"/>
      <c r="D83" s="30"/>
      <c r="E83" s="30"/>
      <c r="F83" s="30"/>
      <c r="G83" s="35"/>
      <c r="H83" s="30"/>
      <c r="I83" s="30"/>
      <c r="Q83" s="29" t="str">
        <f t="shared" si="5"/>
        <v>GS,0,0,-1,0</v>
      </c>
      <c r="R83" s="30"/>
      <c r="S83" s="30"/>
      <c r="T83" s="30"/>
      <c r="U83" s="30"/>
      <c r="V83" s="30"/>
      <c r="W83" s="35"/>
      <c r="X83" s="30"/>
      <c r="Y83" s="30"/>
    </row>
    <row r="84" spans="1:30">
      <c r="A84" s="29" t="str">
        <f t="shared" si="4"/>
        <v>BS,0,0,-1,0</v>
      </c>
      <c r="B84" s="30"/>
      <c r="C84" s="30"/>
      <c r="D84" s="30"/>
      <c r="E84" s="30"/>
      <c r="F84" s="30"/>
      <c r="G84" s="35"/>
      <c r="H84" s="30"/>
      <c r="I84" s="30"/>
      <c r="Q84" s="29" t="str">
        <f t="shared" si="5"/>
        <v>GS,0,0,-1,0</v>
      </c>
      <c r="R84" s="30"/>
      <c r="S84" s="30"/>
      <c r="T84" s="30"/>
      <c r="U84" s="30"/>
      <c r="V84" s="30"/>
      <c r="W84" s="35"/>
      <c r="X84" s="30"/>
      <c r="Y84" s="30"/>
    </row>
    <row r="85" spans="1:30">
      <c r="A85" s="29" t="str">
        <f t="shared" si="4"/>
        <v>BS,0,0,-1,0</v>
      </c>
      <c r="B85" s="30"/>
      <c r="C85" s="30"/>
      <c r="D85" s="30"/>
      <c r="E85" s="30"/>
      <c r="F85" s="30"/>
      <c r="G85" s="35"/>
      <c r="H85" s="30"/>
      <c r="I85" s="30"/>
      <c r="Q85" s="29" t="str">
        <f t="shared" si="5"/>
        <v>GS,0,0,-1,0</v>
      </c>
      <c r="R85" s="30"/>
      <c r="S85" s="30"/>
      <c r="T85" s="30"/>
      <c r="U85" s="30"/>
      <c r="V85" s="30"/>
      <c r="W85" s="35"/>
      <c r="X85" s="30"/>
      <c r="Y85" s="30"/>
    </row>
    <row r="86" spans="1:30">
      <c r="A86" s="29" t="str">
        <f t="shared" si="4"/>
        <v>BS,0,0,-1,0</v>
      </c>
      <c r="B86" s="30"/>
      <c r="C86" s="30"/>
      <c r="D86" s="30"/>
      <c r="E86" s="30"/>
      <c r="F86" s="30"/>
      <c r="G86" s="35"/>
      <c r="H86" s="30"/>
      <c r="I86" s="30"/>
      <c r="L86" s="22">
        <f>+B50</f>
        <v>0</v>
      </c>
      <c r="M86" s="22" t="s">
        <v>18</v>
      </c>
      <c r="N86" s="22">
        <f>+[2]登録フォーム!K54</f>
        <v>4</v>
      </c>
      <c r="Q86" s="29" t="str">
        <f t="shared" si="5"/>
        <v>GS,0,0,-1,0</v>
      </c>
      <c r="R86" s="30"/>
      <c r="S86" s="30"/>
      <c r="T86" s="30"/>
      <c r="U86" s="30"/>
      <c r="V86" s="30"/>
      <c r="W86" s="35"/>
      <c r="X86" s="30"/>
      <c r="Y86" s="30"/>
      <c r="AB86" s="22">
        <f>+R50</f>
        <v>0</v>
      </c>
      <c r="AC86" s="22" t="s">
        <v>18</v>
      </c>
      <c r="AD86" s="22" t="e">
        <f>+[2]登録フォーム!AA54</f>
        <v>#REF!</v>
      </c>
    </row>
    <row r="87" spans="1:30">
      <c r="A87" s="29" t="str">
        <f t="shared" si="4"/>
        <v>BS,0,0,-1,0</v>
      </c>
      <c r="B87" s="30"/>
      <c r="C87" s="30"/>
      <c r="D87" s="30"/>
      <c r="E87" s="30"/>
      <c r="F87" s="30"/>
      <c r="G87" s="35"/>
      <c r="H87" s="30"/>
      <c r="I87" s="30"/>
      <c r="Q87" s="29" t="str">
        <f t="shared" si="5"/>
        <v>GS,0,0,-1,0</v>
      </c>
      <c r="R87" s="30"/>
      <c r="S87" s="30"/>
      <c r="T87" s="30"/>
      <c r="U87" s="30"/>
      <c r="V87" s="30"/>
      <c r="W87" s="35"/>
      <c r="X87" s="30"/>
      <c r="Y87" s="30"/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申込用紙</vt:lpstr>
      <vt:lpstr>個人プロ</vt:lpstr>
      <vt:lpstr>個人アサミ</vt:lpstr>
      <vt:lpstr>申込用紙!Print_Area</vt:lpstr>
    </vt:vector>
  </TitlesOfParts>
  <Company>教育総務課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江藤裕也</dc:creator>
  <cp:lastModifiedBy>堀田文雄 （由布支援）</cp:lastModifiedBy>
  <cp:lastPrinted>2023-05-05T10:11:07Z</cp:lastPrinted>
  <dcterms:created xsi:type="dcterms:W3CDTF">2022-05-04T09:00:29Z</dcterms:created>
  <dcterms:modified xsi:type="dcterms:W3CDTF">2024-04-26T14:53:42Z</dcterms:modified>
</cp:coreProperties>
</file>