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708JOCジュニアオリンピックカップ（ジュニア新人の部）\HP\"/>
    </mc:Choice>
  </mc:AlternateContent>
  <xr:revisionPtr revIDLastSave="0" documentId="13_ncr:1_{423F911C-775C-4BD3-AF9E-93A624C801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  <sheet name="個人プロ" sheetId="3" state="hidden" r:id="rId2"/>
    <sheet name="個人アサミ" sheetId="4" state="hidden" r:id="rId3"/>
  </sheets>
  <externalReferences>
    <externalReference r:id="rId4"/>
    <externalReference r:id="rId5"/>
  </externalReferences>
  <definedNames>
    <definedName name="_xlnm.Print_Area" localSheetId="0">申込用紙!$A$1:$N$38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AD86" i="4"/>
  <c r="AD69" i="4"/>
  <c r="AD68" i="4"/>
  <c r="AD67" i="4"/>
  <c r="AD50" i="4"/>
  <c r="AD49" i="4"/>
  <c r="AD48" i="4"/>
  <c r="AD47" i="4"/>
  <c r="L28" i="3"/>
  <c r="R5" i="4" s="1"/>
  <c r="M28" i="3"/>
  <c r="N28" i="3"/>
  <c r="T5" i="4" s="1"/>
  <c r="O28" i="3"/>
  <c r="W5" i="4" s="1"/>
  <c r="P28" i="3"/>
  <c r="S5" i="4" s="1"/>
  <c r="Q28" i="3"/>
  <c r="R28" i="3"/>
  <c r="U5" i="4" s="1"/>
  <c r="S28" i="3"/>
  <c r="X5" i="4" s="1"/>
  <c r="L29" i="3"/>
  <c r="R6" i="4" s="1"/>
  <c r="M29" i="3"/>
  <c r="N29" i="3"/>
  <c r="T6" i="4" s="1"/>
  <c r="O29" i="3"/>
  <c r="W6" i="4" s="1"/>
  <c r="P29" i="3"/>
  <c r="S6" i="4" s="1"/>
  <c r="Q29" i="3"/>
  <c r="R29" i="3"/>
  <c r="U6" i="4" s="1"/>
  <c r="S29" i="3"/>
  <c r="X6" i="4" s="1"/>
  <c r="L30" i="3"/>
  <c r="R7" i="4" s="1"/>
  <c r="M30" i="3"/>
  <c r="N30" i="3"/>
  <c r="T7" i="4" s="1"/>
  <c r="O30" i="3"/>
  <c r="W7" i="4" s="1"/>
  <c r="P30" i="3"/>
  <c r="S7" i="4" s="1"/>
  <c r="Q30" i="3"/>
  <c r="R30" i="3"/>
  <c r="U7" i="4" s="1"/>
  <c r="S30" i="3"/>
  <c r="X7" i="4" s="1"/>
  <c r="L31" i="3"/>
  <c r="R8" i="4" s="1"/>
  <c r="M31" i="3"/>
  <c r="N31" i="3"/>
  <c r="T8" i="4" s="1"/>
  <c r="O31" i="3"/>
  <c r="W8" i="4" s="1"/>
  <c r="P31" i="3"/>
  <c r="S8" i="4" s="1"/>
  <c r="Q31" i="3"/>
  <c r="R31" i="3"/>
  <c r="U8" i="4" s="1"/>
  <c r="S31" i="3"/>
  <c r="X8" i="4" s="1"/>
  <c r="L32" i="3"/>
  <c r="R9" i="4" s="1"/>
  <c r="M32" i="3"/>
  <c r="N32" i="3"/>
  <c r="T9" i="4" s="1"/>
  <c r="O32" i="3"/>
  <c r="W9" i="4" s="1"/>
  <c r="P32" i="3"/>
  <c r="S9" i="4" s="1"/>
  <c r="Q32" i="3"/>
  <c r="R32" i="3"/>
  <c r="U9" i="4" s="1"/>
  <c r="S32" i="3"/>
  <c r="X9" i="4" s="1"/>
  <c r="L33" i="3"/>
  <c r="R10" i="4" s="1"/>
  <c r="M33" i="3"/>
  <c r="N33" i="3"/>
  <c r="T10" i="4" s="1"/>
  <c r="O33" i="3"/>
  <c r="W10" i="4" s="1"/>
  <c r="P33" i="3"/>
  <c r="S10" i="4" s="1"/>
  <c r="Q33" i="3"/>
  <c r="R33" i="3"/>
  <c r="U10" i="4" s="1"/>
  <c r="S33" i="3"/>
  <c r="X10" i="4" s="1"/>
  <c r="L34" i="3"/>
  <c r="R11" i="4" s="1"/>
  <c r="M34" i="3"/>
  <c r="N34" i="3"/>
  <c r="T11" i="4" s="1"/>
  <c r="O34" i="3"/>
  <c r="W11" i="4" s="1"/>
  <c r="P34" i="3"/>
  <c r="S11" i="4" s="1"/>
  <c r="Q34" i="3"/>
  <c r="R34" i="3"/>
  <c r="U11" i="4" s="1"/>
  <c r="S34" i="3"/>
  <c r="X11" i="4" s="1"/>
  <c r="L35" i="3"/>
  <c r="R12" i="4" s="1"/>
  <c r="M35" i="3"/>
  <c r="N35" i="3"/>
  <c r="T12" i="4" s="1"/>
  <c r="O35" i="3"/>
  <c r="W12" i="4" s="1"/>
  <c r="P35" i="3"/>
  <c r="S12" i="4" s="1"/>
  <c r="Q35" i="3"/>
  <c r="R35" i="3"/>
  <c r="U12" i="4" s="1"/>
  <c r="S35" i="3"/>
  <c r="X12" i="4" s="1"/>
  <c r="L36" i="3"/>
  <c r="R13" i="4" s="1"/>
  <c r="M36" i="3"/>
  <c r="N36" i="3"/>
  <c r="T13" i="4" s="1"/>
  <c r="O36" i="3"/>
  <c r="W13" i="4" s="1"/>
  <c r="P36" i="3"/>
  <c r="S13" i="4" s="1"/>
  <c r="Q36" i="3"/>
  <c r="R36" i="3"/>
  <c r="U13" i="4" s="1"/>
  <c r="S36" i="3"/>
  <c r="X13" i="4" s="1"/>
  <c r="L37" i="3"/>
  <c r="R14" i="4" s="1"/>
  <c r="M37" i="3"/>
  <c r="N37" i="3"/>
  <c r="T14" i="4" s="1"/>
  <c r="O37" i="3"/>
  <c r="W14" i="4" s="1"/>
  <c r="P37" i="3"/>
  <c r="S14" i="4" s="1"/>
  <c r="Q37" i="3"/>
  <c r="R37" i="3"/>
  <c r="U14" i="4" s="1"/>
  <c r="S37" i="3"/>
  <c r="X14" i="4" s="1"/>
  <c r="L38" i="3"/>
  <c r="R15" i="4" s="1"/>
  <c r="M38" i="3"/>
  <c r="N38" i="3"/>
  <c r="T15" i="4" s="1"/>
  <c r="O38" i="3"/>
  <c r="W15" i="4" s="1"/>
  <c r="P38" i="3"/>
  <c r="S15" i="4" s="1"/>
  <c r="Q38" i="3"/>
  <c r="R38" i="3"/>
  <c r="U15" i="4" s="1"/>
  <c r="S38" i="3"/>
  <c r="X15" i="4" s="1"/>
  <c r="L39" i="3"/>
  <c r="R16" i="4" s="1"/>
  <c r="M39" i="3"/>
  <c r="N39" i="3"/>
  <c r="T16" i="4" s="1"/>
  <c r="O39" i="3"/>
  <c r="W16" i="4" s="1"/>
  <c r="P39" i="3"/>
  <c r="S16" i="4" s="1"/>
  <c r="Q39" i="3"/>
  <c r="R39" i="3"/>
  <c r="U16" i="4" s="1"/>
  <c r="S39" i="3"/>
  <c r="X16" i="4" s="1"/>
  <c r="L40" i="3"/>
  <c r="R17" i="4" s="1"/>
  <c r="M40" i="3"/>
  <c r="N40" i="3"/>
  <c r="T17" i="4" s="1"/>
  <c r="O40" i="3"/>
  <c r="W17" i="4" s="1"/>
  <c r="P40" i="3"/>
  <c r="S17" i="4" s="1"/>
  <c r="Q40" i="3"/>
  <c r="R40" i="3"/>
  <c r="U17" i="4" s="1"/>
  <c r="S40" i="3"/>
  <c r="X17" i="4" s="1"/>
  <c r="L41" i="3"/>
  <c r="R18" i="4" s="1"/>
  <c r="M41" i="3"/>
  <c r="N41" i="3"/>
  <c r="T18" i="4" s="1"/>
  <c r="O41" i="3"/>
  <c r="W18" i="4" s="1"/>
  <c r="P41" i="3"/>
  <c r="S18" i="4" s="1"/>
  <c r="Q41" i="3"/>
  <c r="R41" i="3"/>
  <c r="U18" i="4" s="1"/>
  <c r="S41" i="3"/>
  <c r="X18" i="4" s="1"/>
  <c r="L42" i="3"/>
  <c r="R19" i="4" s="1"/>
  <c r="M42" i="3"/>
  <c r="N42" i="3"/>
  <c r="T19" i="4" s="1"/>
  <c r="O42" i="3"/>
  <c r="W19" i="4" s="1"/>
  <c r="P42" i="3"/>
  <c r="S19" i="4" s="1"/>
  <c r="Q42" i="3"/>
  <c r="R42" i="3"/>
  <c r="U19" i="4" s="1"/>
  <c r="S42" i="3"/>
  <c r="X19" i="4" s="1"/>
  <c r="L43" i="3"/>
  <c r="R20" i="4" s="1"/>
  <c r="M43" i="3"/>
  <c r="N43" i="3"/>
  <c r="T20" i="4" s="1"/>
  <c r="O43" i="3"/>
  <c r="W20" i="4" s="1"/>
  <c r="P43" i="3"/>
  <c r="S20" i="4" s="1"/>
  <c r="Q43" i="3"/>
  <c r="R43" i="3"/>
  <c r="U20" i="4" s="1"/>
  <c r="S43" i="3"/>
  <c r="X20" i="4" s="1"/>
  <c r="L44" i="3"/>
  <c r="R21" i="4" s="1"/>
  <c r="M44" i="3"/>
  <c r="N44" i="3"/>
  <c r="T21" i="4" s="1"/>
  <c r="O44" i="3"/>
  <c r="W21" i="4" s="1"/>
  <c r="P44" i="3"/>
  <c r="S21" i="4" s="1"/>
  <c r="Q44" i="3"/>
  <c r="R44" i="3"/>
  <c r="U21" i="4" s="1"/>
  <c r="S44" i="3"/>
  <c r="X21" i="4" s="1"/>
  <c r="L45" i="3"/>
  <c r="R22" i="4" s="1"/>
  <c r="M45" i="3"/>
  <c r="N45" i="3"/>
  <c r="T22" i="4" s="1"/>
  <c r="O45" i="3"/>
  <c r="W22" i="4" s="1"/>
  <c r="P45" i="3"/>
  <c r="S22" i="4" s="1"/>
  <c r="Q45" i="3"/>
  <c r="R45" i="3"/>
  <c r="U22" i="4" s="1"/>
  <c r="S45" i="3"/>
  <c r="X22" i="4" s="1"/>
  <c r="L46" i="3"/>
  <c r="R23" i="4" s="1"/>
  <c r="M46" i="3"/>
  <c r="N46" i="3"/>
  <c r="T23" i="4" s="1"/>
  <c r="O46" i="3"/>
  <c r="W23" i="4" s="1"/>
  <c r="P46" i="3"/>
  <c r="S23" i="4" s="1"/>
  <c r="Q46" i="3"/>
  <c r="R46" i="3"/>
  <c r="U23" i="4" s="1"/>
  <c r="S46" i="3"/>
  <c r="X23" i="4" s="1"/>
  <c r="S27" i="3"/>
  <c r="X4" i="4" s="1"/>
  <c r="R27" i="3"/>
  <c r="U4" i="4" s="1"/>
  <c r="Q27" i="3"/>
  <c r="P27" i="3"/>
  <c r="S4" i="4" s="1"/>
  <c r="O27" i="3"/>
  <c r="W4" i="4" s="1"/>
  <c r="N27" i="3"/>
  <c r="T4" i="4" s="1"/>
  <c r="M27" i="3"/>
  <c r="L27" i="3"/>
  <c r="R4" i="4" s="1"/>
  <c r="B28" i="3"/>
  <c r="B5" i="4" s="1"/>
  <c r="C28" i="3"/>
  <c r="D28" i="3"/>
  <c r="D5" i="4" s="1"/>
  <c r="E28" i="3"/>
  <c r="G5" i="4" s="1"/>
  <c r="F28" i="3"/>
  <c r="C5" i="4" s="1"/>
  <c r="G28" i="3"/>
  <c r="H28" i="3"/>
  <c r="E5" i="4" s="1"/>
  <c r="I28" i="3"/>
  <c r="H5" i="4" s="1"/>
  <c r="B29" i="3"/>
  <c r="B6" i="4" s="1"/>
  <c r="C29" i="3"/>
  <c r="D29" i="3"/>
  <c r="D6" i="4" s="1"/>
  <c r="E29" i="3"/>
  <c r="G6" i="4" s="1"/>
  <c r="F29" i="3"/>
  <c r="C6" i="4" s="1"/>
  <c r="G29" i="3"/>
  <c r="H29" i="3"/>
  <c r="E6" i="4" s="1"/>
  <c r="I29" i="3"/>
  <c r="H6" i="4" s="1"/>
  <c r="B30" i="3"/>
  <c r="B7" i="4" s="1"/>
  <c r="C30" i="3"/>
  <c r="D30" i="3"/>
  <c r="D7" i="4" s="1"/>
  <c r="E30" i="3"/>
  <c r="G7" i="4" s="1"/>
  <c r="F30" i="3"/>
  <c r="C7" i="4" s="1"/>
  <c r="G30" i="3"/>
  <c r="H30" i="3"/>
  <c r="E7" i="4" s="1"/>
  <c r="I30" i="3"/>
  <c r="H7" i="4" s="1"/>
  <c r="B31" i="3"/>
  <c r="B8" i="4" s="1"/>
  <c r="C31" i="3"/>
  <c r="D31" i="3"/>
  <c r="D8" i="4" s="1"/>
  <c r="E31" i="3"/>
  <c r="G8" i="4" s="1"/>
  <c r="F31" i="3"/>
  <c r="C8" i="4" s="1"/>
  <c r="G31" i="3"/>
  <c r="H31" i="3"/>
  <c r="E8" i="4" s="1"/>
  <c r="I31" i="3"/>
  <c r="H8" i="4" s="1"/>
  <c r="B32" i="3"/>
  <c r="B9" i="4" s="1"/>
  <c r="C32" i="3"/>
  <c r="D32" i="3"/>
  <c r="D9" i="4" s="1"/>
  <c r="E32" i="3"/>
  <c r="G9" i="4" s="1"/>
  <c r="F32" i="3"/>
  <c r="C9" i="4" s="1"/>
  <c r="G32" i="3"/>
  <c r="H32" i="3"/>
  <c r="E9" i="4" s="1"/>
  <c r="I32" i="3"/>
  <c r="H9" i="4" s="1"/>
  <c r="B33" i="3"/>
  <c r="B10" i="4" s="1"/>
  <c r="C33" i="3"/>
  <c r="D33" i="3"/>
  <c r="D10" i="4" s="1"/>
  <c r="E33" i="3"/>
  <c r="G10" i="4" s="1"/>
  <c r="F33" i="3"/>
  <c r="C10" i="4" s="1"/>
  <c r="G33" i="3"/>
  <c r="H33" i="3"/>
  <c r="E10" i="4" s="1"/>
  <c r="I33" i="3"/>
  <c r="H10" i="4" s="1"/>
  <c r="B34" i="3"/>
  <c r="B11" i="4" s="1"/>
  <c r="C34" i="3"/>
  <c r="D34" i="3"/>
  <c r="D11" i="4" s="1"/>
  <c r="E34" i="3"/>
  <c r="G11" i="4" s="1"/>
  <c r="F34" i="3"/>
  <c r="C11" i="4" s="1"/>
  <c r="G34" i="3"/>
  <c r="H34" i="3"/>
  <c r="E11" i="4" s="1"/>
  <c r="I34" i="3"/>
  <c r="H11" i="4" s="1"/>
  <c r="B35" i="3"/>
  <c r="B12" i="4" s="1"/>
  <c r="C35" i="3"/>
  <c r="D35" i="3"/>
  <c r="D12" i="4" s="1"/>
  <c r="E35" i="3"/>
  <c r="G12" i="4" s="1"/>
  <c r="F35" i="3"/>
  <c r="C12" i="4" s="1"/>
  <c r="G35" i="3"/>
  <c r="H35" i="3"/>
  <c r="E12" i="4" s="1"/>
  <c r="I35" i="3"/>
  <c r="H12" i="4" s="1"/>
  <c r="B36" i="3"/>
  <c r="B13" i="4" s="1"/>
  <c r="C36" i="3"/>
  <c r="D36" i="3"/>
  <c r="D13" i="4" s="1"/>
  <c r="E36" i="3"/>
  <c r="G13" i="4" s="1"/>
  <c r="F36" i="3"/>
  <c r="C13" i="4" s="1"/>
  <c r="G36" i="3"/>
  <c r="H36" i="3"/>
  <c r="E13" i="4" s="1"/>
  <c r="I36" i="3"/>
  <c r="H13" i="4" s="1"/>
  <c r="B37" i="3"/>
  <c r="B14" i="4" s="1"/>
  <c r="C37" i="3"/>
  <c r="D37" i="3"/>
  <c r="D14" i="4" s="1"/>
  <c r="E37" i="3"/>
  <c r="G14" i="4" s="1"/>
  <c r="F37" i="3"/>
  <c r="C14" i="4" s="1"/>
  <c r="G37" i="3"/>
  <c r="H37" i="3"/>
  <c r="E14" i="4" s="1"/>
  <c r="I37" i="3"/>
  <c r="H14" i="4" s="1"/>
  <c r="B38" i="3"/>
  <c r="B15" i="4" s="1"/>
  <c r="C38" i="3"/>
  <c r="D38" i="3"/>
  <c r="D15" i="4" s="1"/>
  <c r="E38" i="3"/>
  <c r="G15" i="4" s="1"/>
  <c r="F38" i="3"/>
  <c r="C15" i="4" s="1"/>
  <c r="G38" i="3"/>
  <c r="H38" i="3"/>
  <c r="E15" i="4" s="1"/>
  <c r="I38" i="3"/>
  <c r="H15" i="4" s="1"/>
  <c r="B39" i="3"/>
  <c r="B16" i="4" s="1"/>
  <c r="C39" i="3"/>
  <c r="D39" i="3"/>
  <c r="D16" i="4" s="1"/>
  <c r="E39" i="3"/>
  <c r="G16" i="4" s="1"/>
  <c r="F39" i="3"/>
  <c r="C16" i="4" s="1"/>
  <c r="G39" i="3"/>
  <c r="H39" i="3"/>
  <c r="E16" i="4" s="1"/>
  <c r="I39" i="3"/>
  <c r="H16" i="4" s="1"/>
  <c r="B40" i="3"/>
  <c r="B17" i="4" s="1"/>
  <c r="C40" i="3"/>
  <c r="D40" i="3"/>
  <c r="D17" i="4" s="1"/>
  <c r="E40" i="3"/>
  <c r="G17" i="4" s="1"/>
  <c r="F40" i="3"/>
  <c r="C17" i="4" s="1"/>
  <c r="G40" i="3"/>
  <c r="H40" i="3"/>
  <c r="E17" i="4" s="1"/>
  <c r="I40" i="3"/>
  <c r="H17" i="4" s="1"/>
  <c r="B41" i="3"/>
  <c r="B18" i="4" s="1"/>
  <c r="C41" i="3"/>
  <c r="D41" i="3"/>
  <c r="D18" i="4" s="1"/>
  <c r="E41" i="3"/>
  <c r="G18" i="4" s="1"/>
  <c r="F41" i="3"/>
  <c r="C18" i="4" s="1"/>
  <c r="G41" i="3"/>
  <c r="H41" i="3"/>
  <c r="E18" i="4" s="1"/>
  <c r="I41" i="3"/>
  <c r="H18" i="4" s="1"/>
  <c r="B42" i="3"/>
  <c r="B19" i="4" s="1"/>
  <c r="C42" i="3"/>
  <c r="D42" i="3"/>
  <c r="D19" i="4" s="1"/>
  <c r="E42" i="3"/>
  <c r="G19" i="4" s="1"/>
  <c r="F42" i="3"/>
  <c r="C19" i="4" s="1"/>
  <c r="G42" i="3"/>
  <c r="H42" i="3"/>
  <c r="E19" i="4" s="1"/>
  <c r="I42" i="3"/>
  <c r="H19" i="4" s="1"/>
  <c r="B43" i="3"/>
  <c r="B20" i="4" s="1"/>
  <c r="C43" i="3"/>
  <c r="D43" i="3"/>
  <c r="D20" i="4" s="1"/>
  <c r="E43" i="3"/>
  <c r="G20" i="4" s="1"/>
  <c r="F43" i="3"/>
  <c r="C20" i="4" s="1"/>
  <c r="G43" i="3"/>
  <c r="H43" i="3"/>
  <c r="E20" i="4" s="1"/>
  <c r="I43" i="3"/>
  <c r="H20" i="4" s="1"/>
  <c r="B44" i="3"/>
  <c r="B21" i="4" s="1"/>
  <c r="C44" i="3"/>
  <c r="D44" i="3"/>
  <c r="D21" i="4" s="1"/>
  <c r="E44" i="3"/>
  <c r="G21" i="4" s="1"/>
  <c r="F44" i="3"/>
  <c r="C21" i="4" s="1"/>
  <c r="G44" i="3"/>
  <c r="H44" i="3"/>
  <c r="E21" i="4" s="1"/>
  <c r="I44" i="3"/>
  <c r="H21" i="4" s="1"/>
  <c r="B45" i="3"/>
  <c r="B22" i="4" s="1"/>
  <c r="C45" i="3"/>
  <c r="D45" i="3"/>
  <c r="D22" i="4" s="1"/>
  <c r="E45" i="3"/>
  <c r="G22" i="4" s="1"/>
  <c r="F45" i="3"/>
  <c r="C22" i="4" s="1"/>
  <c r="G45" i="3"/>
  <c r="H45" i="3"/>
  <c r="E22" i="4" s="1"/>
  <c r="I45" i="3"/>
  <c r="H22" i="4" s="1"/>
  <c r="B46" i="3"/>
  <c r="B23" i="4" s="1"/>
  <c r="C46" i="3"/>
  <c r="D46" i="3"/>
  <c r="D23" i="4" s="1"/>
  <c r="E46" i="3"/>
  <c r="G23" i="4" s="1"/>
  <c r="F46" i="3"/>
  <c r="C23" i="4" s="1"/>
  <c r="G46" i="3"/>
  <c r="H46" i="3"/>
  <c r="E23" i="4" s="1"/>
  <c r="I46" i="3"/>
  <c r="H23" i="4" s="1"/>
  <c r="I27" i="3"/>
  <c r="H4" i="4" s="1"/>
  <c r="H27" i="3"/>
  <c r="E4" i="4" s="1"/>
  <c r="G27" i="3"/>
  <c r="F27" i="3"/>
  <c r="C4" i="4" s="1"/>
  <c r="E27" i="3"/>
  <c r="G4" i="4" s="1"/>
  <c r="D27" i="3"/>
  <c r="D4" i="4" s="1"/>
  <c r="C27" i="3"/>
  <c r="B27" i="3"/>
  <c r="B4" i="4" s="1"/>
  <c r="B6" i="3"/>
  <c r="B48" i="4" s="1"/>
  <c r="L68" i="4" s="1"/>
  <c r="C6" i="3"/>
  <c r="D6" i="3"/>
  <c r="C48" i="4" s="1"/>
  <c r="E6" i="3"/>
  <c r="E48" i="4" s="1"/>
  <c r="B7" i="3"/>
  <c r="B49" i="4" s="1"/>
  <c r="L69" i="4" s="1"/>
  <c r="C7" i="3"/>
  <c r="D7" i="3"/>
  <c r="C49" i="4" s="1"/>
  <c r="E7" i="3"/>
  <c r="E49" i="4" s="1"/>
  <c r="B8" i="3"/>
  <c r="B50" i="4" s="1"/>
  <c r="C8" i="3"/>
  <c r="D8" i="3"/>
  <c r="C50" i="4" s="1"/>
  <c r="E8" i="3"/>
  <c r="E50" i="4" s="1"/>
  <c r="B9" i="3"/>
  <c r="B51" i="4" s="1"/>
  <c r="C9" i="3"/>
  <c r="D9" i="3"/>
  <c r="C51" i="4" s="1"/>
  <c r="E9" i="3"/>
  <c r="E51" i="4" s="1"/>
  <c r="B10" i="3"/>
  <c r="B52" i="4" s="1"/>
  <c r="C10" i="3"/>
  <c r="D10" i="3"/>
  <c r="C52" i="4" s="1"/>
  <c r="E10" i="3"/>
  <c r="E52" i="4" s="1"/>
  <c r="B11" i="3"/>
  <c r="B53" i="4" s="1"/>
  <c r="C11" i="3"/>
  <c r="D11" i="3"/>
  <c r="C53" i="4" s="1"/>
  <c r="E11" i="3"/>
  <c r="E53" i="4" s="1"/>
  <c r="B12" i="3"/>
  <c r="B54" i="4" s="1"/>
  <c r="C12" i="3"/>
  <c r="D12" i="3"/>
  <c r="C54" i="4" s="1"/>
  <c r="E12" i="3"/>
  <c r="E54" i="4" s="1"/>
  <c r="B13" i="3"/>
  <c r="B55" i="4" s="1"/>
  <c r="C13" i="3"/>
  <c r="D13" i="3"/>
  <c r="C55" i="4" s="1"/>
  <c r="E13" i="3"/>
  <c r="E55" i="4" s="1"/>
  <c r="B14" i="3"/>
  <c r="B56" i="4" s="1"/>
  <c r="C14" i="3"/>
  <c r="D14" i="3"/>
  <c r="C56" i="4" s="1"/>
  <c r="E14" i="3"/>
  <c r="E56" i="4" s="1"/>
  <c r="B15" i="3"/>
  <c r="B57" i="4" s="1"/>
  <c r="C15" i="3"/>
  <c r="D15" i="3"/>
  <c r="C57" i="4" s="1"/>
  <c r="E15" i="3"/>
  <c r="E57" i="4" s="1"/>
  <c r="B16" i="3"/>
  <c r="B58" i="4" s="1"/>
  <c r="C16" i="3"/>
  <c r="D16" i="3"/>
  <c r="C58" i="4" s="1"/>
  <c r="E16" i="3"/>
  <c r="E58" i="4" s="1"/>
  <c r="B17" i="3"/>
  <c r="B59" i="4" s="1"/>
  <c r="C17" i="3"/>
  <c r="D17" i="3"/>
  <c r="C59" i="4" s="1"/>
  <c r="E17" i="3"/>
  <c r="E59" i="4" s="1"/>
  <c r="B18" i="3"/>
  <c r="B60" i="4" s="1"/>
  <c r="C18" i="3"/>
  <c r="D18" i="3"/>
  <c r="C60" i="4" s="1"/>
  <c r="E18" i="3"/>
  <c r="E60" i="4" s="1"/>
  <c r="B19" i="3"/>
  <c r="B61" i="4" s="1"/>
  <c r="C19" i="3"/>
  <c r="D19" i="3"/>
  <c r="C61" i="4" s="1"/>
  <c r="E19" i="3"/>
  <c r="E61" i="4" s="1"/>
  <c r="B20" i="3"/>
  <c r="B62" i="4" s="1"/>
  <c r="C20" i="3"/>
  <c r="D20" i="3"/>
  <c r="C62" i="4" s="1"/>
  <c r="E20" i="3"/>
  <c r="E62" i="4" s="1"/>
  <c r="B21" i="3"/>
  <c r="B63" i="4" s="1"/>
  <c r="C21" i="3"/>
  <c r="D21" i="3"/>
  <c r="C63" i="4" s="1"/>
  <c r="E21" i="3"/>
  <c r="E63" i="4" s="1"/>
  <c r="B22" i="3"/>
  <c r="B64" i="4" s="1"/>
  <c r="C22" i="3"/>
  <c r="D22" i="3"/>
  <c r="C64" i="4" s="1"/>
  <c r="E22" i="3"/>
  <c r="E64" i="4" s="1"/>
  <c r="B23" i="3"/>
  <c r="B65" i="4" s="1"/>
  <c r="C23" i="3"/>
  <c r="D23" i="3"/>
  <c r="C65" i="4" s="1"/>
  <c r="E23" i="3"/>
  <c r="E65" i="4" s="1"/>
  <c r="B24" i="3"/>
  <c r="B66" i="4" s="1"/>
  <c r="C24" i="3"/>
  <c r="D24" i="3"/>
  <c r="C66" i="4" s="1"/>
  <c r="E24" i="3"/>
  <c r="E66" i="4" s="1"/>
  <c r="E5" i="3"/>
  <c r="E47" i="4" s="1"/>
  <c r="D5" i="3"/>
  <c r="C47" i="4" s="1"/>
  <c r="C5" i="3"/>
  <c r="B5" i="3"/>
  <c r="B47" i="4" s="1"/>
  <c r="L6" i="3"/>
  <c r="R48" i="4" s="1"/>
  <c r="AB68" i="4" s="1"/>
  <c r="M6" i="3"/>
  <c r="N6" i="3"/>
  <c r="S48" i="4" s="1"/>
  <c r="O6" i="3"/>
  <c r="U48" i="4" s="1"/>
  <c r="L7" i="3"/>
  <c r="R49" i="4" s="1"/>
  <c r="AB69" i="4" s="1"/>
  <c r="M7" i="3"/>
  <c r="N7" i="3"/>
  <c r="S49" i="4" s="1"/>
  <c r="O7" i="3"/>
  <c r="U49" i="4" s="1"/>
  <c r="L8" i="3"/>
  <c r="R50" i="4" s="1"/>
  <c r="AB86" i="4" s="1"/>
  <c r="M8" i="3"/>
  <c r="N8" i="3"/>
  <c r="S50" i="4" s="1"/>
  <c r="O8" i="3"/>
  <c r="U50" i="4" s="1"/>
  <c r="L9" i="3"/>
  <c r="R51" i="4" s="1"/>
  <c r="M9" i="3"/>
  <c r="N9" i="3"/>
  <c r="S51" i="4" s="1"/>
  <c r="O9" i="3"/>
  <c r="U51" i="4" s="1"/>
  <c r="L10" i="3"/>
  <c r="R52" i="4" s="1"/>
  <c r="M10" i="3"/>
  <c r="N10" i="3"/>
  <c r="S52" i="4" s="1"/>
  <c r="O10" i="3"/>
  <c r="U52" i="4" s="1"/>
  <c r="L11" i="3"/>
  <c r="R53" i="4" s="1"/>
  <c r="M11" i="3"/>
  <c r="N11" i="3"/>
  <c r="S53" i="4" s="1"/>
  <c r="O11" i="3"/>
  <c r="U53" i="4" s="1"/>
  <c r="L12" i="3"/>
  <c r="R54" i="4" s="1"/>
  <c r="M12" i="3"/>
  <c r="N12" i="3"/>
  <c r="S54" i="4" s="1"/>
  <c r="O12" i="3"/>
  <c r="U54" i="4" s="1"/>
  <c r="L13" i="3"/>
  <c r="R55" i="4" s="1"/>
  <c r="M13" i="3"/>
  <c r="N13" i="3"/>
  <c r="S55" i="4" s="1"/>
  <c r="O13" i="3"/>
  <c r="U55" i="4" s="1"/>
  <c r="L14" i="3"/>
  <c r="R56" i="4" s="1"/>
  <c r="M14" i="3"/>
  <c r="N14" i="3"/>
  <c r="S56" i="4" s="1"/>
  <c r="O14" i="3"/>
  <c r="U56" i="4" s="1"/>
  <c r="L15" i="3"/>
  <c r="R57" i="4" s="1"/>
  <c r="M15" i="3"/>
  <c r="N15" i="3"/>
  <c r="S57" i="4" s="1"/>
  <c r="O15" i="3"/>
  <c r="U57" i="4" s="1"/>
  <c r="L16" i="3"/>
  <c r="R58" i="4" s="1"/>
  <c r="M16" i="3"/>
  <c r="N16" i="3"/>
  <c r="S58" i="4" s="1"/>
  <c r="O16" i="3"/>
  <c r="U58" i="4" s="1"/>
  <c r="L17" i="3"/>
  <c r="R59" i="4" s="1"/>
  <c r="M17" i="3"/>
  <c r="N17" i="3"/>
  <c r="S59" i="4" s="1"/>
  <c r="O17" i="3"/>
  <c r="U59" i="4" s="1"/>
  <c r="L18" i="3"/>
  <c r="R60" i="4" s="1"/>
  <c r="M18" i="3"/>
  <c r="N18" i="3"/>
  <c r="S60" i="4" s="1"/>
  <c r="O18" i="3"/>
  <c r="U60" i="4" s="1"/>
  <c r="L19" i="3"/>
  <c r="R61" i="4" s="1"/>
  <c r="M19" i="3"/>
  <c r="N19" i="3"/>
  <c r="S61" i="4" s="1"/>
  <c r="O19" i="3"/>
  <c r="U61" i="4" s="1"/>
  <c r="L20" i="3"/>
  <c r="R62" i="4" s="1"/>
  <c r="M20" i="3"/>
  <c r="N20" i="3"/>
  <c r="S62" i="4" s="1"/>
  <c r="O20" i="3"/>
  <c r="U62" i="4" s="1"/>
  <c r="L21" i="3"/>
  <c r="R63" i="4" s="1"/>
  <c r="M21" i="3"/>
  <c r="N21" i="3"/>
  <c r="S63" i="4" s="1"/>
  <c r="O21" i="3"/>
  <c r="U63" i="4" s="1"/>
  <c r="L22" i="3"/>
  <c r="R64" i="4" s="1"/>
  <c r="M22" i="3"/>
  <c r="N22" i="3"/>
  <c r="S64" i="4" s="1"/>
  <c r="O22" i="3"/>
  <c r="U64" i="4" s="1"/>
  <c r="L23" i="3"/>
  <c r="R65" i="4" s="1"/>
  <c r="M23" i="3"/>
  <c r="N23" i="3"/>
  <c r="S65" i="4" s="1"/>
  <c r="O23" i="3"/>
  <c r="U65" i="4" s="1"/>
  <c r="L24" i="3"/>
  <c r="R66" i="4" s="1"/>
  <c r="M24" i="3"/>
  <c r="N24" i="3"/>
  <c r="S66" i="4" s="1"/>
  <c r="O24" i="3"/>
  <c r="U66" i="4" s="1"/>
  <c r="O5" i="3"/>
  <c r="U47" i="4" s="1"/>
  <c r="N5" i="3"/>
  <c r="S47" i="4" s="1"/>
  <c r="M5" i="3"/>
  <c r="L5" i="3"/>
  <c r="R47" i="4" s="1"/>
  <c r="AB67" i="4" s="1"/>
  <c r="N86" i="4"/>
  <c r="N69" i="4"/>
  <c r="N68" i="4"/>
  <c r="N67" i="4"/>
  <c r="N50" i="4"/>
  <c r="N49" i="4"/>
  <c r="N48" i="4"/>
  <c r="N47" i="4"/>
  <c r="B1" i="4"/>
  <c r="AB47" i="4" l="1"/>
  <c r="Q87" i="4"/>
  <c r="Q86" i="4"/>
  <c r="Q85" i="4"/>
  <c r="Q84" i="4"/>
  <c r="Q83" i="4"/>
  <c r="Q82" i="4"/>
  <c r="Q81" i="4"/>
  <c r="Q79" i="4"/>
  <c r="Q78" i="4"/>
  <c r="Q77" i="4"/>
  <c r="Q75" i="4"/>
  <c r="Q74" i="4"/>
  <c r="Q73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Q39" i="4"/>
  <c r="AB50" i="4"/>
  <c r="A43" i="4"/>
  <c r="A35" i="4"/>
  <c r="A39" i="4"/>
  <c r="A44" i="4"/>
  <c r="A42" i="4"/>
  <c r="A28" i="4"/>
  <c r="A26" i="4"/>
  <c r="L49" i="4"/>
  <c r="Q42" i="4"/>
  <c r="AB48" i="4"/>
  <c r="Q68" i="4"/>
  <c r="A27" i="4"/>
  <c r="Q31" i="4"/>
  <c r="Q70" i="4"/>
  <c r="Q80" i="4"/>
  <c r="Q72" i="4"/>
  <c r="A38" i="4"/>
  <c r="A32" i="4"/>
  <c r="Q44" i="4"/>
  <c r="Q40" i="4"/>
  <c r="Q38" i="4"/>
  <c r="Q36" i="4"/>
  <c r="Q34" i="4"/>
  <c r="Q32" i="4"/>
  <c r="Q30" i="4"/>
  <c r="Q28" i="4"/>
  <c r="Q69" i="4"/>
  <c r="Q71" i="4"/>
  <c r="A40" i="4"/>
  <c r="A36" i="4"/>
  <c r="A34" i="4"/>
  <c r="Q26" i="4"/>
  <c r="A30" i="4"/>
  <c r="A31" i="4"/>
  <c r="A70" i="4"/>
  <c r="Q35" i="4"/>
  <c r="Q43" i="4"/>
  <c r="Q41" i="4"/>
  <c r="Q33" i="4"/>
  <c r="Q27" i="4"/>
  <c r="Q37" i="4"/>
  <c r="Q29" i="4"/>
  <c r="Q76" i="4"/>
  <c r="L47" i="4"/>
  <c r="AB49" i="4"/>
  <c r="Q25" i="4"/>
  <c r="A41" i="4"/>
  <c r="A37" i="4"/>
  <c r="A33" i="4"/>
  <c r="A29" i="4"/>
  <c r="A68" i="4"/>
  <c r="A25" i="4"/>
  <c r="L48" i="4"/>
  <c r="L67" i="4"/>
  <c r="A69" i="4"/>
  <c r="L86" i="4"/>
  <c r="L50" i="4"/>
</calcChain>
</file>

<file path=xl/sharedStrings.xml><?xml version="1.0" encoding="utf-8"?>
<sst xmlns="http://schemas.openxmlformats.org/spreadsheetml/2006/main" count="259" uniqueCount="69">
  <si>
    <t>男子</t>
    <rPh sb="0" eb="2">
      <t>ダンシ</t>
    </rPh>
    <phoneticPr fontId="2"/>
  </si>
  <si>
    <t>選手名</t>
    <rPh sb="0" eb="3">
      <t>センシュメイ</t>
    </rPh>
    <phoneticPr fontId="2"/>
  </si>
  <si>
    <t>ふりがな</t>
    <phoneticPr fontId="2"/>
  </si>
  <si>
    <t>女子</t>
    <rPh sb="0" eb="2">
      <t>ジョシ</t>
    </rPh>
    <phoneticPr fontId="2"/>
  </si>
  <si>
    <t>チーム名</t>
    <rPh sb="3" eb="4">
      <t>メイ</t>
    </rPh>
    <phoneticPr fontId="2"/>
  </si>
  <si>
    <t>　シングルス</t>
    <phoneticPr fontId="2"/>
  </si>
  <si>
    <t>登録番号</t>
    <rPh sb="0" eb="2">
      <t>トウロク</t>
    </rPh>
    <rPh sb="2" eb="4">
      <t>バンゴウ</t>
    </rPh>
    <phoneticPr fontId="2"/>
  </si>
  <si>
    <t>代表者</t>
    <rPh sb="0" eb="3">
      <t>ダイヒョウシャ</t>
    </rPh>
    <phoneticPr fontId="2"/>
  </si>
  <si>
    <t>TEL</t>
    <phoneticPr fontId="2"/>
  </si>
  <si>
    <t>指導者</t>
    <rPh sb="0" eb="3">
      <t>シドウシャ</t>
    </rPh>
    <phoneticPr fontId="2"/>
  </si>
  <si>
    <t>のみ記入。それ以外は打ち込み不可</t>
    <rPh sb="2" eb="4">
      <t>キニュウ</t>
    </rPh>
    <rPh sb="7" eb="9">
      <t>イガイ</t>
    </rPh>
    <rPh sb="10" eb="11">
      <t>ウ</t>
    </rPh>
    <rPh sb="12" eb="13">
      <t>コ</t>
    </rPh>
    <rPh sb="14" eb="16">
      <t>フカ</t>
    </rPh>
    <phoneticPr fontId="2"/>
  </si>
  <si>
    <t>シングルス</t>
    <phoneticPr fontId="9"/>
  </si>
  <si>
    <t>郡市順位</t>
    <rPh sb="0" eb="2">
      <t>グンシ</t>
    </rPh>
    <rPh sb="2" eb="4">
      <t>ジュンイ</t>
    </rPh>
    <phoneticPr fontId="9"/>
  </si>
  <si>
    <t>選手氏名</t>
    <rPh sb="0" eb="4">
      <t>センシュシメイ</t>
    </rPh>
    <phoneticPr fontId="9"/>
  </si>
  <si>
    <t>学年</t>
    <rPh sb="0" eb="2">
      <t>ガクネン</t>
    </rPh>
    <phoneticPr fontId="9"/>
  </si>
  <si>
    <t>１位</t>
  </si>
  <si>
    <t>２位</t>
  </si>
  <si>
    <t>３位</t>
  </si>
  <si>
    <t>４位</t>
  </si>
  <si>
    <t>ダブルス</t>
    <phoneticPr fontId="9"/>
  </si>
  <si>
    <t>順位</t>
    <rPh sb="0" eb="2">
      <t>ジュンイ</t>
    </rPh>
    <phoneticPr fontId="9"/>
  </si>
  <si>
    <t>１位</t>
    <phoneticPr fontId="11"/>
  </si>
  <si>
    <t>２位</t>
    <phoneticPr fontId="11"/>
  </si>
  <si>
    <t>ダブルス</t>
    <phoneticPr fontId="14"/>
  </si>
  <si>
    <t>ペア１</t>
    <phoneticPr fontId="14"/>
  </si>
  <si>
    <t>ペア２</t>
    <phoneticPr fontId="14"/>
  </si>
  <si>
    <t>チーム</t>
    <phoneticPr fontId="14"/>
  </si>
  <si>
    <t>ふりがな１</t>
    <phoneticPr fontId="14"/>
  </si>
  <si>
    <t>ふりがな２</t>
    <phoneticPr fontId="14"/>
  </si>
  <si>
    <t>BD</t>
    <phoneticPr fontId="11"/>
  </si>
  <si>
    <t>シングルス</t>
    <phoneticPr fontId="14"/>
  </si>
  <si>
    <t>選　手</t>
    <rPh sb="0" eb="1">
      <t>セン</t>
    </rPh>
    <rPh sb="2" eb="3">
      <t>テ</t>
    </rPh>
    <phoneticPr fontId="14"/>
  </si>
  <si>
    <t>ふりがな</t>
    <phoneticPr fontId="14"/>
  </si>
  <si>
    <t>BS</t>
    <phoneticPr fontId="11"/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</si>
  <si>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</si>
  <si>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</si>
  <si>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</si>
  <si>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</si>
  <si>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</si>
  <si>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</si>
  <si>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</si>
  <si>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</si>
  <si>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</si>
  <si>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</si>
  <si>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</si>
  <si>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</si>
  <si>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</si>
  <si>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</si>
  <si>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</si>
  <si>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</si>
  <si>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３位</t>
    <phoneticPr fontId="2"/>
  </si>
  <si>
    <t>ふりがな</t>
    <phoneticPr fontId="9"/>
  </si>
  <si>
    <t>女子シングルス</t>
    <rPh sb="0" eb="2">
      <t>ジョシ</t>
    </rPh>
    <phoneticPr fontId="9"/>
  </si>
  <si>
    <t>女子ダブルス</t>
    <phoneticPr fontId="9"/>
  </si>
  <si>
    <t>男子シングルス</t>
    <rPh sb="0" eb="2">
      <t>ダンシ</t>
    </rPh>
    <phoneticPr fontId="9"/>
  </si>
  <si>
    <t>男子ダブルス</t>
    <phoneticPr fontId="9"/>
  </si>
  <si>
    <t>GD</t>
    <phoneticPr fontId="11"/>
  </si>
  <si>
    <t>GS</t>
    <phoneticPr fontId="11"/>
  </si>
  <si>
    <t>令和5年度JOCカップ全日本ジュニアバドミントン選手権大会大分県予選</t>
    <rPh sb="0" eb="2">
      <t>レイワ</t>
    </rPh>
    <rPh sb="3" eb="5">
      <t>ネンド</t>
    </rPh>
    <rPh sb="11" eb="14">
      <t>ゼンニッポン</t>
    </rPh>
    <rPh sb="24" eb="27">
      <t>センシュケン</t>
    </rPh>
    <rPh sb="27" eb="29">
      <t>タイカイ</t>
    </rPh>
    <rPh sb="29" eb="32">
      <t>オオイタケン</t>
    </rPh>
    <rPh sb="32" eb="34">
      <t>ヨセン</t>
    </rPh>
    <phoneticPr fontId="2"/>
  </si>
  <si>
    <r>
      <t>指導者は</t>
    </r>
    <r>
      <rPr>
        <u/>
        <sz val="11"/>
        <color theme="1"/>
        <rFont val="ＭＳ Ｐゴシック"/>
        <family val="3"/>
        <charset val="128"/>
      </rPr>
      <t>男女各２名</t>
    </r>
    <r>
      <rPr>
        <sz val="11"/>
        <color theme="1"/>
        <rFont val="ＭＳ Ｐゴシック"/>
        <family val="2"/>
        <charset val="128"/>
      </rPr>
      <t>までとする。</t>
    </r>
    <rPh sb="0" eb="3">
      <t>シドウシャ</t>
    </rPh>
    <rPh sb="4" eb="6">
      <t>ダンジョ</t>
    </rPh>
    <rPh sb="6" eb="7">
      <t>カク</t>
    </rPh>
    <rPh sb="8" eb="9">
      <t>メイ</t>
    </rPh>
    <phoneticPr fontId="2"/>
  </si>
  <si>
    <t>ジュニア新人の部　＊中学校２年生以下の選手</t>
    <rPh sb="4" eb="6">
      <t>シンジン</t>
    </rPh>
    <rPh sb="7" eb="8">
      <t>ブ</t>
    </rPh>
    <rPh sb="10" eb="13">
      <t>チュウガッコウ</t>
    </rPh>
    <rPh sb="14" eb="18">
      <t>ネンセイイカ</t>
    </rPh>
    <rPh sb="19" eb="21">
      <t>センシュ</t>
    </rPh>
    <phoneticPr fontId="2"/>
  </si>
  <si>
    <r>
      <t>◎ランキング順に記入すること。　
◎令和５年４月１日現在の年齢を記入すること。
◎選手名、ふりがなの姓と名の間は</t>
    </r>
    <r>
      <rPr>
        <u/>
        <sz val="11"/>
        <color theme="1"/>
        <rFont val="ＭＳ Ｐゴシック"/>
        <family val="3"/>
        <charset val="128"/>
      </rPr>
      <t>全角スペース１字分空けること</t>
    </r>
    <r>
      <rPr>
        <sz val="11"/>
        <color theme="1"/>
        <rFont val="ＭＳ Ｐゴシック"/>
        <family val="2"/>
        <charset val="128"/>
      </rPr>
      <t>。　　
　　　　　　　　　　　　　　　　　　　　　　　　〇江藤　裕也　　×江藤裕也　　〇えとう　ゆうや　×えとうゆうや</t>
    </r>
    <rPh sb="8" eb="10">
      <t>キニュウ</t>
    </rPh>
    <rPh sb="18" eb="20">
      <t>レイワ</t>
    </rPh>
    <rPh sb="21" eb="22">
      <t>ネン</t>
    </rPh>
    <rPh sb="23" eb="24">
      <t>ツキ</t>
    </rPh>
    <rPh sb="25" eb="26">
      <t>ニチ</t>
    </rPh>
    <rPh sb="26" eb="28">
      <t>ゲンザイ</t>
    </rPh>
    <rPh sb="29" eb="31">
      <t>ネンレイ</t>
    </rPh>
    <rPh sb="32" eb="34">
      <t>キニュウ</t>
    </rPh>
    <rPh sb="41" eb="44">
      <t>センシュメイ</t>
    </rPh>
    <rPh sb="50" eb="51">
      <t>セイ</t>
    </rPh>
    <rPh sb="52" eb="53">
      <t>ナ</t>
    </rPh>
    <rPh sb="54" eb="55">
      <t>アイダ</t>
    </rPh>
    <rPh sb="56" eb="58">
      <t>ゼンカク</t>
    </rPh>
    <rPh sb="63" eb="64">
      <t>ジ</t>
    </rPh>
    <rPh sb="64" eb="65">
      <t>ブン</t>
    </rPh>
    <rPh sb="65" eb="66">
      <t>ア</t>
    </rPh>
    <rPh sb="99" eb="101">
      <t>エトウ</t>
    </rPh>
    <rPh sb="102" eb="104">
      <t>ユウヤ</t>
    </rPh>
    <rPh sb="107" eb="109">
      <t>エトウ</t>
    </rPh>
    <rPh sb="109" eb="111">
      <t>ユウヤ</t>
    </rPh>
    <phoneticPr fontId="2"/>
  </si>
  <si>
    <t>年齢</t>
    <rPh sb="0" eb="2">
      <t>ネンレイ</t>
    </rPh>
    <phoneticPr fontId="2"/>
  </si>
  <si>
    <t>大分県バドミントン協会</t>
    <rPh sb="0" eb="3">
      <t>オオイタケン</t>
    </rPh>
    <rPh sb="9" eb="11">
      <t>キョウカイ</t>
    </rPh>
    <phoneticPr fontId="11"/>
  </si>
  <si>
    <t>会　長　　佐藤　英雄　殿</t>
    <rPh sb="0" eb="1">
      <t>カイ</t>
    </rPh>
    <rPh sb="2" eb="3">
      <t>チョウ</t>
    </rPh>
    <rPh sb="5" eb="7">
      <t>サトウ</t>
    </rPh>
    <rPh sb="8" eb="10">
      <t>ヒデオ</t>
    </rPh>
    <rPh sb="11" eb="12">
      <t>ドノ</t>
    </rPh>
    <phoneticPr fontId="11"/>
  </si>
  <si>
    <t>上記のとおり申し込みます。</t>
    <rPh sb="0" eb="2">
      <t>ジョウキ</t>
    </rPh>
    <rPh sb="6" eb="7">
      <t>モウ</t>
    </rPh>
    <rPh sb="8" eb="9">
      <t>コ</t>
    </rPh>
    <phoneticPr fontId="1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</si>
  <si>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1"/>
  </si>
  <si>
    <t>チーム代表者住所</t>
    <rPh sb="3" eb="6">
      <t>ダイヒョウシャ</t>
    </rPh>
    <rPh sb="6" eb="8">
      <t>ジュウショ</t>
    </rPh>
    <phoneticPr fontId="2"/>
  </si>
  <si>
    <t>チーム代表者氏名</t>
    <rPh sb="3" eb="6">
      <t>ダイヒョウシャ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</si>
</sst>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/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2" fillId="4" borderId="0" xfId="1" applyFont="1" applyFill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center" vertical="center" shrinkToFit="1"/>
    </xf>
    <xf numFmtId="0" fontId="12" fillId="5" borderId="0" xfId="1" applyFont="1" applyFill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2" fillId="6" borderId="0" xfId="1" applyFont="1" applyFill="1">
      <alignment vertical="center"/>
    </xf>
    <xf numFmtId="0" fontId="12" fillId="6" borderId="0" xfId="1" applyFont="1" applyFill="1" applyAlignment="1">
      <alignment horizontal="center" vertical="center" shrinkToFit="1"/>
    </xf>
    <xf numFmtId="0" fontId="1" fillId="6" borderId="0" xfId="1" applyFill="1">
      <alignment vertical="center"/>
    </xf>
    <xf numFmtId="0" fontId="12" fillId="7" borderId="0" xfId="1" applyFont="1" applyFill="1" applyAlignment="1">
      <alignment horizontal="center" vertical="center" shrinkToFit="1"/>
    </xf>
    <xf numFmtId="0" fontId="12" fillId="0" borderId="0" xfId="1" applyFont="1">
      <alignment vertical="center"/>
    </xf>
    <xf numFmtId="0" fontId="12" fillId="6" borderId="0" xfId="2" applyFont="1" applyFill="1" applyAlignment="1">
      <alignment horizontal="center" vertical="center" shrinkToFit="1"/>
    </xf>
    <xf numFmtId="0" fontId="12" fillId="6" borderId="0" xfId="1" applyFont="1" applyFill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176" fontId="10" fillId="0" borderId="4" xfId="1" applyNumberFormat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8" borderId="6" xfId="0" applyFill="1" applyBorder="1">
      <alignment vertical="center"/>
    </xf>
    <xf numFmtId="0" fontId="0" fillId="8" borderId="4" xfId="0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shrinkToFit="1"/>
    </xf>
    <xf numFmtId="0" fontId="4" fillId="8" borderId="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shrinkToFit="1"/>
    </xf>
    <xf numFmtId="0" fontId="4" fillId="8" borderId="4" xfId="0" applyFont="1" applyFill="1" applyBorder="1" applyAlignment="1">
      <alignment horizontal="center" vertical="center" shrinkToFit="1"/>
    </xf>
    <xf numFmtId="0" fontId="4" fillId="8" borderId="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1" applyBorder="1" applyAlignment="1">
      <alignment horizontal="center" vertical="center" shrinkToFit="1"/>
    </xf>
  </cellXfs>
  <cellStyles count="3">
    <cellStyle name="標準" xfId="0" builtinId="0"/>
    <cellStyle name="標準 4" xfId="1" xr:uid="{4573BC71-7E21-483E-8CBC-3C71069C2A6F}"/>
    <cellStyle name="標準_全体名簿" xfId="2" xr:uid="{8600DBFF-9D09-4EAE-BA83-F1273ADEFDE6}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9</xdr:row>
      <xdr:rowOff>152399</xdr:rowOff>
    </xdr:from>
    <xdr:to>
      <xdr:col>11</xdr:col>
      <xdr:colOff>101599</xdr:colOff>
      <xdr:row>9</xdr:row>
      <xdr:rowOff>668867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76D173D-B8DC-EAC4-09C5-A5D3251932E9}"/>
            </a:ext>
          </a:extLst>
        </xdr:cNvPr>
        <xdr:cNvSpPr/>
      </xdr:nvSpPr>
      <xdr:spPr>
        <a:xfrm>
          <a:off x="1989667" y="2971799"/>
          <a:ext cx="3005665" cy="516468"/>
        </a:xfrm>
        <a:prstGeom prst="wedgeRectCallout">
          <a:avLst>
            <a:gd name="adj1" fmla="val -20759"/>
            <a:gd name="adj2" fmla="val 447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プログラム掲載用の略称でお願いします。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/>
            <a:t>三隈中学校→三隈中</a:t>
          </a:r>
          <a:endParaRPr kumimoji="1" lang="en-US" altLang="ja-JP" sz="1100"/>
        </a:p>
      </xdr:txBody>
    </xdr:sp>
    <xdr:clientData/>
  </xdr:twoCellAnchor>
  <xdr:twoCellAnchor>
    <xdr:from>
      <xdr:col>5</xdr:col>
      <xdr:colOff>605536</xdr:colOff>
      <xdr:row>9</xdr:row>
      <xdr:rowOff>658765</xdr:rowOff>
    </xdr:from>
    <xdr:to>
      <xdr:col>6</xdr:col>
      <xdr:colOff>94563</xdr:colOff>
      <xdr:row>13</xdr:row>
      <xdr:rowOff>84649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30CFFD9-5ABD-BE74-45A7-1554D4E4FB00}"/>
            </a:ext>
          </a:extLst>
        </xdr:cNvPr>
        <xdr:cNvSpPr/>
      </xdr:nvSpPr>
      <xdr:spPr>
        <a:xfrm rot="770595" flipH="1">
          <a:off x="2468203" y="3478165"/>
          <a:ext cx="157893" cy="8567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137916</xdr:colOff>
      <xdr:row>9</xdr:row>
      <xdr:rowOff>530324</xdr:rowOff>
    </xdr:from>
    <xdr:to>
      <xdr:col>11</xdr:col>
      <xdr:colOff>256161</xdr:colOff>
      <xdr:row>13</xdr:row>
      <xdr:rowOff>180729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926C9BEA-D7F5-4999-A739-F89CA9BE398D}"/>
            </a:ext>
          </a:extLst>
        </xdr:cNvPr>
        <xdr:cNvSpPr/>
      </xdr:nvSpPr>
      <xdr:spPr>
        <a:xfrm rot="19131322" flipH="1">
          <a:off x="5277183" y="3349724"/>
          <a:ext cx="118245" cy="10812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itaedu-my.sharepoint.com/personal/etou-yuuya_oen_ed_jp/Documents/&#12489;&#12461;&#12517;&#12513;&#12531;&#12488;/&#12487;&#12473;&#12463;&#12488;&#12483;&#12503;/&#30476;&#20013;&#20307;&#36899;/2023.4.25&#25552;&#20986;/2023-04-12&#20877;&#25552;&#20986;&#29992;/R5&#30476;&#32207;&#20307;&#30003;&#36796;&#29992;&#32025;(&#23398;&#26657;&#12463;&#12521;&#12502;&#20860;&#29992;&#65306;&#30007;&#23376;).xlsx" TargetMode="External"/><Relationship Id="rId1" Type="http://schemas.openxmlformats.org/officeDocument/2006/relationships/externalLinkPath" Target="https://oitaedu-my.sharepoint.com/personal/etou-yuuya_oen_ed_jp/Documents/&#12489;&#12461;&#12517;&#12513;&#12531;&#12488;/&#12487;&#12473;&#12463;&#12488;&#12483;&#12503;/&#30476;&#20013;&#20307;&#36899;/2023.4.25&#25552;&#20986;/2023-04-12&#20877;&#25552;&#20986;&#29992;/R5&#30476;&#32207;&#20307;&#30003;&#36796;&#29992;&#32025;(&#23398;&#26657;&#12463;&#12521;&#12502;&#20860;&#29992;&#65306;&#30007;&#23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2.209\&#19977;&#38536;&#20013;\&#12304;2022&#24180;&#24230;&#12305;\11&#23398;&#24180;&#37096;\&#65299;&#24180;&#37096;\09%20&#27743;&#34276;\&#12496;&#12489;&#12511;&#12531;&#12488;&#12531;\2022&#30476;&#26032;&#20154;\08-2-&#21442;&#21152;&#30003;&#36796;&#26360;&#20837;&#21147;&#12501;&#12457;&#12540;&#12512;&#65288;&#35352;&#2083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男子"/>
      <sheetName val="団体プロ"/>
      <sheetName val="団体アサミ"/>
      <sheetName val="個人プロ"/>
      <sheetName val="個人アサミ"/>
    </sheetNames>
    <sheetDataSet>
      <sheetData sheetId="0">
        <row r="4">
          <cell r="F4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フォーム"/>
      <sheetName val="団体申込書"/>
      <sheetName val="個人申込書"/>
      <sheetName val="外部指導者確認書（団体戦用）"/>
      <sheetName val="入場許可申請書（個人戦用）"/>
      <sheetName val="トレーナースペース申込み"/>
      <sheetName val="団体（プロ）"/>
      <sheetName val="団体（アサミ）"/>
      <sheetName val="個人（プロ）"/>
      <sheetName val="個人（アサミ）"/>
      <sheetName val="（男子団体）"/>
      <sheetName val="（女子団体）"/>
      <sheetName val="（個人男単）"/>
      <sheetName val="（個人女単）"/>
      <sheetName val="（個人男複）"/>
      <sheetName val="（個人女複）"/>
      <sheetName val="Sheet1"/>
    </sheetNames>
    <sheetDataSet>
      <sheetData sheetId="0" refreshError="1">
        <row r="4">
          <cell r="B4" t="str">
            <v>女子</v>
          </cell>
        </row>
        <row r="39">
          <cell r="K39">
            <v>1</v>
          </cell>
        </row>
        <row r="44">
          <cell r="K44">
            <v>2</v>
          </cell>
        </row>
        <row r="49">
          <cell r="K49">
            <v>3</v>
          </cell>
        </row>
        <row r="54">
          <cell r="K54">
            <v>4</v>
          </cell>
        </row>
        <row r="63">
          <cell r="K63">
            <v>5</v>
          </cell>
        </row>
        <row r="71">
          <cell r="K71">
            <v>6</v>
          </cell>
        </row>
        <row r="79">
          <cell r="K79">
            <v>7</v>
          </cell>
        </row>
        <row r="87">
          <cell r="K87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0"/>
  <sheetViews>
    <sheetView tabSelected="1" view="pageBreakPreview" zoomScaleNormal="100" zoomScaleSheetLayoutView="100" workbookViewId="0">
      <selection activeCell="P10" sqref="P10"/>
    </sheetView>
  </sheetViews>
  <sheetFormatPr defaultRowHeight="13.5"/>
  <cols>
    <col min="1" max="1" width="4.75" customWidth="1"/>
    <col min="2" max="2" width="3.5" style="1" bestFit="1" customWidth="1"/>
    <col min="3" max="3" width="8.375" bestFit="1" customWidth="1"/>
    <col min="4" max="4" width="9.375" bestFit="1" customWidth="1"/>
    <col min="5" max="5" width="5.875" bestFit="1" customWidth="1"/>
    <col min="6" max="6" width="9.75" bestFit="1" customWidth="1"/>
    <col min="7" max="7" width="10.125" bestFit="1" customWidth="1"/>
    <col min="8" max="8" width="2.5" customWidth="1"/>
    <col min="9" max="9" width="3.875" bestFit="1" customWidth="1"/>
    <col min="10" max="10" width="8.375" bestFit="1" customWidth="1"/>
    <col min="11" max="11" width="9.375" bestFit="1" customWidth="1"/>
    <col min="12" max="12" width="5.875" bestFit="1" customWidth="1"/>
    <col min="13" max="13" width="9.75" bestFit="1" customWidth="1"/>
    <col min="14" max="14" width="10.125" bestFit="1" customWidth="1"/>
  </cols>
  <sheetData>
    <row r="1" spans="2:14" ht="35.450000000000003" customHeight="1">
      <c r="B1" s="40" t="s">
        <v>58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23.45" customHeight="1">
      <c r="B2" s="40" t="s">
        <v>60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4.45" customHeight="1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4" ht="19.5" thickBot="1">
      <c r="B4" s="30"/>
      <c r="C4" s="30"/>
      <c r="D4" s="30"/>
      <c r="E4" s="30"/>
      <c r="F4" s="30"/>
      <c r="G4" s="30"/>
      <c r="H4" s="30"/>
      <c r="I4" s="30"/>
      <c r="J4" s="31"/>
      <c r="K4" s="58" t="s">
        <v>10</v>
      </c>
      <c r="L4" s="59"/>
      <c r="M4" s="59"/>
      <c r="N4" s="59"/>
    </row>
    <row r="5" spans="2:14" ht="10.15" customHeight="1" thickBot="1">
      <c r="B5" s="9"/>
      <c r="C5" s="3"/>
      <c r="D5" s="3"/>
      <c r="E5" s="3"/>
      <c r="F5" s="3"/>
      <c r="G5" s="3"/>
      <c r="H5" s="3"/>
      <c r="I5" s="3"/>
      <c r="J5" s="3"/>
    </row>
    <row r="6" spans="2:14" ht="26.25" customHeight="1" thickBot="1">
      <c r="B6" s="62" t="s">
        <v>4</v>
      </c>
      <c r="C6" s="63"/>
      <c r="D6" s="45"/>
      <c r="E6" s="46"/>
      <c r="F6" s="48"/>
      <c r="G6" s="39" t="s">
        <v>7</v>
      </c>
      <c r="H6" s="45"/>
      <c r="I6" s="46"/>
      <c r="J6" s="48"/>
      <c r="K6" s="39" t="s">
        <v>8</v>
      </c>
      <c r="L6" s="45"/>
      <c r="M6" s="46"/>
      <c r="N6" s="47"/>
    </row>
    <row r="7" spans="2:14" ht="36.75" customHeight="1" thickBot="1">
      <c r="B7" s="60" t="s">
        <v>9</v>
      </c>
      <c r="C7" s="61"/>
      <c r="D7" s="42"/>
      <c r="E7" s="49"/>
      <c r="F7" s="42"/>
      <c r="G7" s="49"/>
      <c r="H7" s="42"/>
      <c r="I7" s="43"/>
      <c r="J7" s="43"/>
      <c r="K7" s="49"/>
      <c r="L7" s="42"/>
      <c r="M7" s="43"/>
      <c r="N7" s="44"/>
    </row>
    <row r="8" spans="2:14" ht="17.45" customHeight="1">
      <c r="C8" s="2"/>
      <c r="D8" s="64" t="s">
        <v>59</v>
      </c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67.900000000000006" customHeight="1">
      <c r="B9" s="41" t="s">
        <v>61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4" ht="55.9" customHeight="1" thickBot="1">
      <c r="C10" s="2"/>
    </row>
    <row r="11" spans="2:14" ht="20.25" customHeight="1" thickBot="1">
      <c r="B11" s="53" t="s">
        <v>0</v>
      </c>
      <c r="C11" s="54"/>
      <c r="I11" s="53" t="s">
        <v>3</v>
      </c>
      <c r="J11" s="54"/>
      <c r="M11" s="1"/>
      <c r="N11" s="1"/>
    </row>
    <row r="12" spans="2:14" ht="11.25" customHeight="1" thickBot="1">
      <c r="B12" s="3"/>
      <c r="C12" s="3"/>
      <c r="K12" s="3"/>
      <c r="L12" s="3"/>
      <c r="M12" s="1"/>
      <c r="N12" s="1"/>
    </row>
    <row r="13" spans="2:14" ht="20.25" customHeight="1">
      <c r="B13" s="55" t="s">
        <v>5</v>
      </c>
      <c r="C13" s="56"/>
      <c r="D13" s="56"/>
      <c r="E13" s="56"/>
      <c r="F13" s="56"/>
      <c r="G13" s="57"/>
      <c r="H13" s="6"/>
      <c r="I13" s="50" t="s">
        <v>5</v>
      </c>
      <c r="J13" s="51"/>
      <c r="K13" s="51"/>
      <c r="L13" s="51"/>
      <c r="M13" s="51"/>
      <c r="N13" s="52"/>
    </row>
    <row r="14" spans="2:14" ht="20.25" customHeight="1">
      <c r="B14" s="7"/>
      <c r="C14" s="4" t="s">
        <v>1</v>
      </c>
      <c r="D14" s="5" t="s">
        <v>2</v>
      </c>
      <c r="E14" s="5" t="s">
        <v>62</v>
      </c>
      <c r="F14" s="5" t="s">
        <v>4</v>
      </c>
      <c r="G14" s="8" t="s">
        <v>6</v>
      </c>
      <c r="H14" s="6"/>
      <c r="I14" s="7"/>
      <c r="J14" s="4" t="s">
        <v>1</v>
      </c>
      <c r="K14" s="5" t="s">
        <v>2</v>
      </c>
      <c r="L14" s="5" t="s">
        <v>62</v>
      </c>
      <c r="M14" s="5" t="s">
        <v>4</v>
      </c>
      <c r="N14" s="8" t="s">
        <v>6</v>
      </c>
    </row>
    <row r="15" spans="2:14" ht="20.25" customHeight="1">
      <c r="B15" s="7">
        <v>1</v>
      </c>
      <c r="C15" s="32"/>
      <c r="D15" s="33"/>
      <c r="E15" s="34"/>
      <c r="F15" s="34"/>
      <c r="G15" s="35"/>
      <c r="H15" s="6"/>
      <c r="I15" s="7">
        <v>1</v>
      </c>
      <c r="J15" s="36"/>
      <c r="K15" s="33"/>
      <c r="L15" s="37"/>
      <c r="M15" s="37"/>
      <c r="N15" s="38"/>
    </row>
    <row r="16" spans="2:14" ht="20.25" customHeight="1">
      <c r="B16" s="7">
        <v>2</v>
      </c>
      <c r="C16" s="34"/>
      <c r="D16" s="34"/>
      <c r="E16" s="34"/>
      <c r="F16" s="34"/>
      <c r="G16" s="35"/>
      <c r="H16" s="6"/>
      <c r="I16" s="7">
        <v>2</v>
      </c>
      <c r="J16" s="37"/>
      <c r="K16" s="37"/>
      <c r="L16" s="37"/>
      <c r="M16" s="37"/>
      <c r="N16" s="38"/>
    </row>
    <row r="17" spans="2:14" ht="20.25" customHeight="1">
      <c r="B17" s="7">
        <v>3</v>
      </c>
      <c r="C17" s="34"/>
      <c r="D17" s="34"/>
      <c r="E17" s="34"/>
      <c r="F17" s="34"/>
      <c r="G17" s="35"/>
      <c r="H17" s="6"/>
      <c r="I17" s="7">
        <v>3</v>
      </c>
      <c r="J17" s="37"/>
      <c r="K17" s="37"/>
      <c r="L17" s="37"/>
      <c r="M17" s="37"/>
      <c r="N17" s="38"/>
    </row>
    <row r="18" spans="2:14" ht="20.25" customHeight="1">
      <c r="B18" s="7">
        <v>4</v>
      </c>
      <c r="C18" s="34"/>
      <c r="D18" s="34"/>
      <c r="E18" s="34"/>
      <c r="F18" s="34"/>
      <c r="G18" s="35"/>
      <c r="H18" s="6"/>
      <c r="I18" s="7">
        <v>4</v>
      </c>
      <c r="J18" s="37"/>
      <c r="K18" s="37"/>
      <c r="L18" s="37"/>
      <c r="M18" s="37"/>
      <c r="N18" s="38"/>
    </row>
    <row r="19" spans="2:14" ht="20.25" customHeight="1">
      <c r="B19" s="7">
        <v>5</v>
      </c>
      <c r="C19" s="34"/>
      <c r="D19" s="34"/>
      <c r="E19" s="34"/>
      <c r="F19" s="34"/>
      <c r="G19" s="35"/>
      <c r="H19" s="6"/>
      <c r="I19" s="7">
        <v>5</v>
      </c>
      <c r="J19" s="37"/>
      <c r="K19" s="37"/>
      <c r="L19" s="37"/>
      <c r="M19" s="37"/>
      <c r="N19" s="38"/>
    </row>
    <row r="20" spans="2:14" ht="20.25" customHeight="1">
      <c r="B20" s="7">
        <v>6</v>
      </c>
      <c r="C20" s="34"/>
      <c r="D20" s="34"/>
      <c r="E20" s="34"/>
      <c r="F20" s="34"/>
      <c r="G20" s="35"/>
      <c r="H20" s="6"/>
      <c r="I20" s="7">
        <v>6</v>
      </c>
      <c r="J20" s="37"/>
      <c r="K20" s="37"/>
      <c r="L20" s="37"/>
      <c r="M20" s="37"/>
      <c r="N20" s="38"/>
    </row>
    <row r="21" spans="2:14" ht="20.25" customHeight="1">
      <c r="B21" s="7">
        <v>7</v>
      </c>
      <c r="C21" s="34"/>
      <c r="D21" s="34"/>
      <c r="E21" s="34"/>
      <c r="F21" s="34"/>
      <c r="G21" s="35"/>
      <c r="H21" s="6"/>
      <c r="I21" s="7">
        <v>7</v>
      </c>
      <c r="J21" s="37"/>
      <c r="K21" s="37"/>
      <c r="L21" s="37"/>
      <c r="M21" s="37"/>
      <c r="N21" s="38"/>
    </row>
    <row r="22" spans="2:14" ht="20.25" customHeight="1">
      <c r="B22" s="7">
        <v>8</v>
      </c>
      <c r="C22" s="34"/>
      <c r="D22" s="34"/>
      <c r="E22" s="34"/>
      <c r="F22" s="34"/>
      <c r="G22" s="35"/>
      <c r="H22" s="6"/>
      <c r="I22" s="7">
        <v>8</v>
      </c>
      <c r="J22" s="37"/>
      <c r="K22" s="37"/>
      <c r="L22" s="37"/>
      <c r="M22" s="37"/>
      <c r="N22" s="38"/>
    </row>
    <row r="23" spans="2:14" ht="20.25" customHeight="1">
      <c r="B23" s="7">
        <v>9</v>
      </c>
      <c r="C23" s="34"/>
      <c r="D23" s="34"/>
      <c r="E23" s="34"/>
      <c r="F23" s="34"/>
      <c r="G23" s="35"/>
      <c r="H23" s="6"/>
      <c r="I23" s="7">
        <v>9</v>
      </c>
      <c r="J23" s="37"/>
      <c r="K23" s="37"/>
      <c r="L23" s="37"/>
      <c r="M23" s="37"/>
      <c r="N23" s="38"/>
    </row>
    <row r="24" spans="2:14" ht="20.25" customHeight="1">
      <c r="B24" s="7">
        <v>10</v>
      </c>
      <c r="C24" s="34"/>
      <c r="D24" s="34"/>
      <c r="E24" s="34"/>
      <c r="F24" s="34"/>
      <c r="G24" s="35"/>
      <c r="H24" s="6"/>
      <c r="I24" s="7">
        <v>10</v>
      </c>
      <c r="J24" s="37"/>
      <c r="K24" s="37"/>
      <c r="L24" s="37"/>
      <c r="M24" s="37"/>
      <c r="N24" s="38"/>
    </row>
    <row r="25" spans="2:14" ht="20.25" customHeight="1">
      <c r="B25" s="7">
        <v>11</v>
      </c>
      <c r="C25" s="34"/>
      <c r="D25" s="34"/>
      <c r="E25" s="34"/>
      <c r="F25" s="34"/>
      <c r="G25" s="35"/>
      <c r="H25" s="6"/>
      <c r="I25" s="7">
        <v>11</v>
      </c>
      <c r="J25" s="37"/>
      <c r="K25" s="37"/>
      <c r="L25" s="37"/>
      <c r="M25" s="37"/>
      <c r="N25" s="38"/>
    </row>
    <row r="26" spans="2:14" ht="20.25" customHeight="1">
      <c r="B26" s="7">
        <v>12</v>
      </c>
      <c r="C26" s="34"/>
      <c r="D26" s="34"/>
      <c r="E26" s="34"/>
      <c r="F26" s="34"/>
      <c r="G26" s="35"/>
      <c r="H26" s="6"/>
      <c r="I26" s="7">
        <v>12</v>
      </c>
      <c r="J26" s="37"/>
      <c r="K26" s="37"/>
      <c r="L26" s="37"/>
      <c r="M26" s="37"/>
      <c r="N26" s="38"/>
    </row>
    <row r="27" spans="2:14" ht="20.25" customHeight="1">
      <c r="B27" s="7">
        <v>13</v>
      </c>
      <c r="C27" s="34"/>
      <c r="D27" s="34"/>
      <c r="E27" s="34"/>
      <c r="F27" s="34"/>
      <c r="G27" s="35"/>
      <c r="H27" s="6"/>
      <c r="I27" s="7">
        <v>13</v>
      </c>
      <c r="J27" s="37"/>
      <c r="K27" s="37"/>
      <c r="L27" s="37"/>
      <c r="M27" s="37"/>
      <c r="N27" s="38"/>
    </row>
    <row r="28" spans="2:14" ht="20.25" customHeight="1">
      <c r="B28" s="7">
        <v>14</v>
      </c>
      <c r="C28" s="34"/>
      <c r="D28" s="34"/>
      <c r="E28" s="34"/>
      <c r="F28" s="34"/>
      <c r="G28" s="35"/>
      <c r="H28" s="6"/>
      <c r="I28" s="7">
        <v>14</v>
      </c>
      <c r="J28" s="37"/>
      <c r="K28" s="37"/>
      <c r="L28" s="37"/>
      <c r="M28" s="37"/>
      <c r="N28" s="38"/>
    </row>
    <row r="29" spans="2:14" ht="20.25" customHeight="1">
      <c r="B29" s="7">
        <v>15</v>
      </c>
      <c r="C29" s="34"/>
      <c r="D29" s="34"/>
      <c r="E29" s="34"/>
      <c r="F29" s="34"/>
      <c r="G29" s="35"/>
      <c r="H29" s="6"/>
      <c r="I29" s="7">
        <v>15</v>
      </c>
      <c r="J29" s="37"/>
      <c r="K29" s="37"/>
      <c r="L29" s="37"/>
      <c r="M29" s="37"/>
      <c r="N29" s="38"/>
    </row>
    <row r="30" spans="2:14" ht="20.25" customHeight="1">
      <c r="B30" s="7">
        <v>16</v>
      </c>
      <c r="C30" s="34"/>
      <c r="D30" s="34"/>
      <c r="E30" s="34"/>
      <c r="F30" s="34"/>
      <c r="G30" s="35"/>
      <c r="H30" s="6"/>
      <c r="I30" s="7">
        <v>16</v>
      </c>
      <c r="J30" s="37"/>
      <c r="K30" s="37"/>
      <c r="L30" s="37"/>
      <c r="M30" s="37"/>
      <c r="N30" s="38"/>
    </row>
    <row r="31" spans="2:14" ht="20.25" customHeight="1">
      <c r="B31" s="7">
        <v>17</v>
      </c>
      <c r="C31" s="34"/>
      <c r="D31" s="34"/>
      <c r="E31" s="34"/>
      <c r="F31" s="34"/>
      <c r="G31" s="35"/>
      <c r="H31" s="6"/>
      <c r="I31" s="7">
        <v>17</v>
      </c>
      <c r="J31" s="37"/>
      <c r="K31" s="37"/>
      <c r="L31" s="37"/>
      <c r="M31" s="37"/>
      <c r="N31" s="38"/>
    </row>
    <row r="32" spans="2:14" ht="20.25" customHeight="1">
      <c r="B32" s="7">
        <v>18</v>
      </c>
      <c r="C32" s="34"/>
      <c r="D32" s="34"/>
      <c r="E32" s="34"/>
      <c r="F32" s="34"/>
      <c r="G32" s="35"/>
      <c r="H32" s="6"/>
      <c r="I32" s="7">
        <v>18</v>
      </c>
      <c r="J32" s="37"/>
      <c r="K32" s="37"/>
      <c r="L32" s="37"/>
      <c r="M32" s="37"/>
      <c r="N32" s="38"/>
    </row>
    <row r="33" spans="2:14" ht="20.25" customHeight="1">
      <c r="B33" s="7">
        <v>19</v>
      </c>
      <c r="C33" s="34"/>
      <c r="D33" s="34"/>
      <c r="E33" s="34"/>
      <c r="F33" s="34"/>
      <c r="G33" s="35"/>
      <c r="H33" s="6"/>
      <c r="I33" s="7">
        <v>19</v>
      </c>
      <c r="J33" s="37"/>
      <c r="K33" s="37"/>
      <c r="L33" s="37"/>
      <c r="M33" s="37"/>
      <c r="N33" s="38"/>
    </row>
    <row r="34" spans="2:14" ht="20.25" customHeight="1">
      <c r="B34" s="7">
        <v>20</v>
      </c>
      <c r="C34" s="34"/>
      <c r="D34" s="34"/>
      <c r="E34" s="34"/>
      <c r="F34" s="34"/>
      <c r="G34" s="35"/>
      <c r="H34" s="6"/>
      <c r="I34" s="7">
        <v>20</v>
      </c>
      <c r="J34" s="37"/>
      <c r="K34" s="37"/>
      <c r="L34" s="37"/>
      <c r="M34" s="37"/>
      <c r="N34" s="38"/>
    </row>
    <row r="35" spans="2:14" ht="20.25" customHeight="1">
      <c r="B35" s="6"/>
      <c r="C35" s="6"/>
      <c r="D35" s="6"/>
      <c r="E35" s="6"/>
      <c r="F35" s="6"/>
      <c r="G35" s="6"/>
      <c r="H35" s="6"/>
      <c r="I35" s="1"/>
      <c r="J35" s="1"/>
      <c r="K35" s="1"/>
      <c r="L35" s="1"/>
      <c r="M35" s="1"/>
      <c r="N35" s="1"/>
    </row>
    <row r="36" spans="2:14" ht="20.25" customHeight="1">
      <c r="B36" s="66" t="s">
        <v>63</v>
      </c>
      <c r="C36" s="66"/>
      <c r="D36" s="66"/>
      <c r="E36" s="66"/>
      <c r="F36" s="6"/>
      <c r="G36" s="66" t="s">
        <v>66</v>
      </c>
      <c r="H36" s="66"/>
      <c r="I36" s="66"/>
      <c r="J36" s="66"/>
      <c r="K36" s="66"/>
      <c r="L36" s="1"/>
      <c r="M36" s="1"/>
      <c r="N36" s="1"/>
    </row>
    <row r="37" spans="2:14" ht="20.25" customHeight="1">
      <c r="B37" s="66" t="s">
        <v>64</v>
      </c>
      <c r="C37" s="66"/>
      <c r="D37" s="66"/>
      <c r="E37" s="66"/>
      <c r="G37" s="67" t="s">
        <v>67</v>
      </c>
      <c r="H37" s="67"/>
      <c r="I37" s="67"/>
      <c r="J37" s="67"/>
      <c r="K37" s="67"/>
      <c r="L37" s="67"/>
      <c r="M37" s="67"/>
      <c r="N37" s="67"/>
    </row>
    <row r="38" spans="2:14" ht="20.25" customHeight="1">
      <c r="B38" s="66" t="s">
        <v>65</v>
      </c>
      <c r="C38" s="66"/>
      <c r="D38" s="66"/>
      <c r="E38" s="66"/>
      <c r="G38" s="67" t="s">
        <v>68</v>
      </c>
      <c r="H38" s="67"/>
      <c r="I38" s="67"/>
      <c r="J38" s="67"/>
      <c r="K38" s="67"/>
      <c r="L38" s="67"/>
      <c r="M38" s="67"/>
      <c r="N38" s="67"/>
    </row>
    <row r="39" spans="2:14" ht="20.25" customHeight="1">
      <c r="H39" s="6"/>
    </row>
    <row r="40" spans="2:14" ht="20.25" customHeight="1">
      <c r="H40" s="6"/>
    </row>
    <row r="41" spans="2:14" ht="20.25" customHeight="1">
      <c r="H41" s="6"/>
    </row>
    <row r="42" spans="2:14" ht="20.25" customHeight="1">
      <c r="H42" s="6"/>
    </row>
    <row r="43" spans="2:14" ht="20.25" customHeight="1">
      <c r="H43" s="6"/>
    </row>
    <row r="44" spans="2:14" ht="20.25" customHeight="1">
      <c r="H44" s="6"/>
    </row>
    <row r="45" spans="2:14" ht="20.25" customHeight="1">
      <c r="H45" s="6"/>
    </row>
    <row r="46" spans="2:14" ht="20.25" customHeight="1">
      <c r="H46" s="6"/>
    </row>
    <row r="47" spans="2:14" ht="20.25" customHeight="1">
      <c r="H47" s="6"/>
    </row>
    <row r="48" spans="2:14" ht="20.25" customHeight="1">
      <c r="H48" s="6"/>
    </row>
    <row r="49" spans="8:8" ht="20.25" customHeight="1">
      <c r="H49" s="6"/>
    </row>
    <row r="50" spans="8:8" ht="20.25" customHeight="1">
      <c r="H50" s="6"/>
    </row>
    <row r="51" spans="8:8" ht="20.25" customHeight="1">
      <c r="H51" s="6"/>
    </row>
    <row r="52" spans="8:8" ht="20.25" customHeight="1">
      <c r="H52" s="6"/>
    </row>
    <row r="53" spans="8:8" ht="20.25" customHeight="1">
      <c r="H53" s="6"/>
    </row>
    <row r="54" spans="8:8" ht="20.25" customHeight="1">
      <c r="H54" s="6"/>
    </row>
    <row r="55" spans="8:8" ht="20.25" customHeight="1">
      <c r="H55" s="6"/>
    </row>
    <row r="56" spans="8:8" ht="20.25" customHeight="1">
      <c r="H56" s="6"/>
    </row>
    <row r="57" spans="8:8" ht="20.25" customHeight="1">
      <c r="H57" s="6"/>
    </row>
    <row r="58" spans="8:8" ht="20.25" customHeight="1">
      <c r="H58" s="6"/>
    </row>
    <row r="59" spans="8:8" ht="20.25" customHeight="1">
      <c r="H59" s="6"/>
    </row>
    <row r="60" spans="8:8" ht="20.25" customHeight="1">
      <c r="H60" s="6"/>
    </row>
  </sheetData>
  <mergeCells count="26">
    <mergeCell ref="B36:E36"/>
    <mergeCell ref="B37:E37"/>
    <mergeCell ref="G36:K36"/>
    <mergeCell ref="G37:J37"/>
    <mergeCell ref="G38:J38"/>
    <mergeCell ref="K37:N37"/>
    <mergeCell ref="K38:N38"/>
    <mergeCell ref="B38:E38"/>
    <mergeCell ref="I13:N13"/>
    <mergeCell ref="I11:J11"/>
    <mergeCell ref="B11:C11"/>
    <mergeCell ref="B13:G13"/>
    <mergeCell ref="K4:N4"/>
    <mergeCell ref="H7:K7"/>
    <mergeCell ref="B7:C7"/>
    <mergeCell ref="B6:C6"/>
    <mergeCell ref="D8:N8"/>
    <mergeCell ref="B1:N1"/>
    <mergeCell ref="B9:N9"/>
    <mergeCell ref="L7:N7"/>
    <mergeCell ref="L6:N6"/>
    <mergeCell ref="D6:F6"/>
    <mergeCell ref="H6:J6"/>
    <mergeCell ref="D7:E7"/>
    <mergeCell ref="F7:G7"/>
    <mergeCell ref="B2:N2"/>
  </mergeCells>
  <phoneticPr fontId="2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8611-B95A-4878-B51D-ED13326373F6}">
  <dimension ref="A1:S46"/>
  <sheetViews>
    <sheetView workbookViewId="0">
      <selection activeCell="G8" sqref="G8"/>
    </sheetView>
  </sheetViews>
  <sheetFormatPr defaultColWidth="8.875" defaultRowHeight="18.75"/>
  <cols>
    <col min="1" max="10" width="8.875" style="11"/>
    <col min="11" max="11" width="9.5" style="11" bestFit="1" customWidth="1"/>
    <col min="12" max="12" width="10.25" style="11" bestFit="1" customWidth="1"/>
    <col min="13" max="13" width="5.5" style="11" bestFit="1" customWidth="1"/>
    <col min="14" max="14" width="8.75" style="11" bestFit="1" customWidth="1"/>
    <col min="15" max="16384" width="8.875" style="11"/>
  </cols>
  <sheetData>
    <row r="1" spans="1:19">
      <c r="K1" s="10"/>
      <c r="L1" s="10"/>
      <c r="M1" s="10"/>
      <c r="N1" s="10"/>
      <c r="O1" s="10"/>
      <c r="P1" s="10"/>
    </row>
    <row r="2" spans="1:19">
      <c r="K2" s="10"/>
      <c r="L2" s="10"/>
      <c r="M2" s="10"/>
      <c r="N2" s="10"/>
      <c r="O2" s="10"/>
      <c r="P2" s="10"/>
    </row>
    <row r="3" spans="1:19">
      <c r="A3" s="68" t="s">
        <v>54</v>
      </c>
      <c r="B3" s="68"/>
      <c r="C3" s="68"/>
      <c r="D3" s="68"/>
      <c r="E3" s="68"/>
      <c r="F3" s="25"/>
      <c r="G3" s="25"/>
      <c r="H3" s="25"/>
      <c r="I3" s="25"/>
      <c r="J3" s="25"/>
      <c r="K3" s="68" t="s">
        <v>52</v>
      </c>
      <c r="L3" s="68"/>
      <c r="M3" s="68"/>
      <c r="N3" s="68"/>
      <c r="O3" s="68"/>
      <c r="P3" s="25"/>
      <c r="Q3" s="25"/>
      <c r="R3" s="25"/>
      <c r="S3" s="25"/>
    </row>
    <row r="4" spans="1:19">
      <c r="A4" s="26" t="s">
        <v>12</v>
      </c>
      <c r="B4" s="26" t="s">
        <v>13</v>
      </c>
      <c r="C4" s="26" t="s">
        <v>14</v>
      </c>
      <c r="D4" s="26" t="s">
        <v>4</v>
      </c>
      <c r="E4" s="26" t="s">
        <v>51</v>
      </c>
      <c r="F4" s="25"/>
      <c r="G4" s="25">
        <f>申込用紙!D7</f>
        <v>0</v>
      </c>
      <c r="H4" s="25"/>
      <c r="I4" s="25"/>
      <c r="J4" s="25"/>
      <c r="K4" s="26" t="s">
        <v>12</v>
      </c>
      <c r="L4" s="26" t="s">
        <v>13</v>
      </c>
      <c r="M4" s="26" t="s">
        <v>14</v>
      </c>
      <c r="N4" s="26" t="s">
        <v>4</v>
      </c>
      <c r="O4" s="26" t="s">
        <v>51</v>
      </c>
      <c r="P4" s="25"/>
      <c r="Q4" s="25"/>
      <c r="R4" s="25"/>
      <c r="S4" s="25"/>
    </row>
    <row r="5" spans="1:19">
      <c r="A5" s="27" t="s">
        <v>15</v>
      </c>
      <c r="B5" s="27">
        <f>申込用紙!C15</f>
        <v>0</v>
      </c>
      <c r="C5" s="28">
        <f>申込用紙!E15</f>
        <v>0</v>
      </c>
      <c r="D5" s="27">
        <f>申込用紙!F15</f>
        <v>0</v>
      </c>
      <c r="E5" s="27">
        <f>申込用紙!D15</f>
        <v>0</v>
      </c>
      <c r="F5" s="25"/>
      <c r="G5" s="25">
        <f>申込用紙!F7</f>
        <v>0</v>
      </c>
      <c r="H5" s="25"/>
      <c r="I5" s="25"/>
      <c r="J5" s="25"/>
      <c r="K5" s="27" t="s">
        <v>15</v>
      </c>
      <c r="L5" s="27">
        <f>申込用紙!J15</f>
        <v>0</v>
      </c>
      <c r="M5" s="28">
        <f>申込用紙!L15</f>
        <v>0</v>
      </c>
      <c r="N5" s="27">
        <f>申込用紙!M15</f>
        <v>0</v>
      </c>
      <c r="O5" s="27">
        <f>申込用紙!K15</f>
        <v>0</v>
      </c>
      <c r="P5" s="25"/>
      <c r="Q5" s="25"/>
      <c r="R5" s="25"/>
      <c r="S5" s="25"/>
    </row>
    <row r="6" spans="1:19">
      <c r="A6" s="27" t="s">
        <v>16</v>
      </c>
      <c r="B6" s="27">
        <f>申込用紙!C16</f>
        <v>0</v>
      </c>
      <c r="C6" s="28">
        <f>申込用紙!E16</f>
        <v>0</v>
      </c>
      <c r="D6" s="27">
        <f>申込用紙!F16</f>
        <v>0</v>
      </c>
      <c r="E6" s="27">
        <f>申込用紙!D16</f>
        <v>0</v>
      </c>
      <c r="F6" s="25"/>
      <c r="G6" s="25">
        <f>申込用紙!H7</f>
        <v>0</v>
      </c>
      <c r="H6" s="25"/>
      <c r="I6" s="25"/>
      <c r="J6" s="25"/>
      <c r="K6" s="27" t="s">
        <v>16</v>
      </c>
      <c r="L6" s="27">
        <f>申込用紙!J16</f>
        <v>0</v>
      </c>
      <c r="M6" s="28">
        <f>申込用紙!L16</f>
        <v>0</v>
      </c>
      <c r="N6" s="27">
        <f>申込用紙!M16</f>
        <v>0</v>
      </c>
      <c r="O6" s="27">
        <f>申込用紙!K16</f>
        <v>0</v>
      </c>
      <c r="P6" s="25"/>
      <c r="Q6" s="25"/>
      <c r="R6" s="25"/>
      <c r="S6" s="25"/>
    </row>
    <row r="7" spans="1:19">
      <c r="A7" s="27" t="s">
        <v>50</v>
      </c>
      <c r="B7" s="27">
        <f>申込用紙!C17</f>
        <v>0</v>
      </c>
      <c r="C7" s="28">
        <f>申込用紙!E17</f>
        <v>0</v>
      </c>
      <c r="D7" s="27">
        <f>申込用紙!F17</f>
        <v>0</v>
      </c>
      <c r="E7" s="27">
        <f>申込用紙!D17</f>
        <v>0</v>
      </c>
      <c r="F7" s="25"/>
      <c r="G7" s="25">
        <f>申込用紙!L7</f>
        <v>0</v>
      </c>
      <c r="H7" s="25"/>
      <c r="I7" s="25"/>
      <c r="J7" s="25"/>
      <c r="K7" s="27" t="s">
        <v>50</v>
      </c>
      <c r="L7" s="27">
        <f>申込用紙!J17</f>
        <v>0</v>
      </c>
      <c r="M7" s="28">
        <f>申込用紙!L17</f>
        <v>0</v>
      </c>
      <c r="N7" s="27">
        <f>申込用紙!M17</f>
        <v>0</v>
      </c>
      <c r="O7" s="27">
        <f>申込用紙!K17</f>
        <v>0</v>
      </c>
      <c r="P7" s="25"/>
      <c r="Q7" s="25"/>
      <c r="R7" s="25"/>
      <c r="S7" s="25"/>
    </row>
    <row r="8" spans="1:19">
      <c r="A8" s="27" t="s">
        <v>18</v>
      </c>
      <c r="B8" s="27">
        <f>申込用紙!C18</f>
        <v>0</v>
      </c>
      <c r="C8" s="28">
        <f>申込用紙!E18</f>
        <v>0</v>
      </c>
      <c r="D8" s="27">
        <f>申込用紙!F18</f>
        <v>0</v>
      </c>
      <c r="E8" s="27">
        <f>申込用紙!D18</f>
        <v>0</v>
      </c>
      <c r="F8" s="25"/>
      <c r="G8" s="25"/>
      <c r="H8" s="25"/>
      <c r="I8" s="25"/>
      <c r="J8" s="25"/>
      <c r="K8" s="27" t="s">
        <v>18</v>
      </c>
      <c r="L8" s="27">
        <f>申込用紙!J18</f>
        <v>0</v>
      </c>
      <c r="M8" s="28">
        <f>申込用紙!L18</f>
        <v>0</v>
      </c>
      <c r="N8" s="27">
        <f>申込用紙!M18</f>
        <v>0</v>
      </c>
      <c r="O8" s="27">
        <f>申込用紙!K18</f>
        <v>0</v>
      </c>
      <c r="P8" s="25"/>
      <c r="Q8" s="25"/>
      <c r="R8" s="25"/>
      <c r="S8" s="25"/>
    </row>
    <row r="9" spans="1:19">
      <c r="A9" s="27" t="s">
        <v>34</v>
      </c>
      <c r="B9" s="27">
        <f>申込用紙!C19</f>
        <v>0</v>
      </c>
      <c r="C9" s="28">
        <f>申込用紙!E19</f>
        <v>0</v>
      </c>
      <c r="D9" s="27">
        <f>申込用紙!F19</f>
        <v>0</v>
      </c>
      <c r="E9" s="27">
        <f>申込用紙!D19</f>
        <v>0</v>
      </c>
      <c r="F9" s="25"/>
      <c r="G9" s="25"/>
      <c r="H9" s="25"/>
      <c r="I9" s="25"/>
      <c r="J9" s="25"/>
      <c r="K9" s="27" t="s">
        <v>34</v>
      </c>
      <c r="L9" s="27">
        <f>申込用紙!J19</f>
        <v>0</v>
      </c>
      <c r="M9" s="28">
        <f>申込用紙!L19</f>
        <v>0</v>
      </c>
      <c r="N9" s="27">
        <f>申込用紙!M19</f>
        <v>0</v>
      </c>
      <c r="O9" s="27">
        <f>申込用紙!K19</f>
        <v>0</v>
      </c>
      <c r="P9" s="25"/>
      <c r="Q9" s="25"/>
      <c r="R9" s="25"/>
      <c r="S9" s="25"/>
    </row>
    <row r="10" spans="1:19">
      <c r="A10" s="27" t="s">
        <v>35</v>
      </c>
      <c r="B10" s="27">
        <f>申込用紙!C20</f>
        <v>0</v>
      </c>
      <c r="C10" s="28">
        <f>申込用紙!E20</f>
        <v>0</v>
      </c>
      <c r="D10" s="27">
        <f>申込用紙!F20</f>
        <v>0</v>
      </c>
      <c r="E10" s="27">
        <f>申込用紙!D20</f>
        <v>0</v>
      </c>
      <c r="F10" s="25"/>
      <c r="G10" s="25"/>
      <c r="H10" s="25"/>
      <c r="I10" s="25"/>
      <c r="J10" s="25"/>
      <c r="K10" s="27" t="s">
        <v>35</v>
      </c>
      <c r="L10" s="27">
        <f>申込用紙!J20</f>
        <v>0</v>
      </c>
      <c r="M10" s="28">
        <f>申込用紙!L20</f>
        <v>0</v>
      </c>
      <c r="N10" s="27">
        <f>申込用紙!M20</f>
        <v>0</v>
      </c>
      <c r="O10" s="27">
        <f>申込用紙!K20</f>
        <v>0</v>
      </c>
      <c r="P10" s="25"/>
      <c r="Q10" s="25"/>
      <c r="R10" s="25"/>
      <c r="S10" s="25"/>
    </row>
    <row r="11" spans="1:19">
      <c r="A11" s="27" t="s">
        <v>36</v>
      </c>
      <c r="B11" s="27">
        <f>申込用紙!C21</f>
        <v>0</v>
      </c>
      <c r="C11" s="28">
        <f>申込用紙!E21</f>
        <v>0</v>
      </c>
      <c r="D11" s="27">
        <f>申込用紙!F21</f>
        <v>0</v>
      </c>
      <c r="E11" s="27">
        <f>申込用紙!D21</f>
        <v>0</v>
      </c>
      <c r="F11" s="25"/>
      <c r="G11" s="25"/>
      <c r="H11" s="25"/>
      <c r="I11" s="25"/>
      <c r="J11" s="25"/>
      <c r="K11" s="27" t="s">
        <v>36</v>
      </c>
      <c r="L11" s="27">
        <f>申込用紙!J21</f>
        <v>0</v>
      </c>
      <c r="M11" s="28">
        <f>申込用紙!L21</f>
        <v>0</v>
      </c>
      <c r="N11" s="27">
        <f>申込用紙!M21</f>
        <v>0</v>
      </c>
      <c r="O11" s="27">
        <f>申込用紙!K21</f>
        <v>0</v>
      </c>
      <c r="P11" s="25"/>
      <c r="Q11" s="25"/>
      <c r="R11" s="25"/>
      <c r="S11" s="25"/>
    </row>
    <row r="12" spans="1:19">
      <c r="A12" s="27" t="s">
        <v>37</v>
      </c>
      <c r="B12" s="27">
        <f>申込用紙!C22</f>
        <v>0</v>
      </c>
      <c r="C12" s="28">
        <f>申込用紙!E22</f>
        <v>0</v>
      </c>
      <c r="D12" s="27">
        <f>申込用紙!F22</f>
        <v>0</v>
      </c>
      <c r="E12" s="27">
        <f>申込用紙!D22</f>
        <v>0</v>
      </c>
      <c r="F12" s="25"/>
      <c r="G12" s="25"/>
      <c r="H12" s="25"/>
      <c r="I12" s="25"/>
      <c r="J12" s="25"/>
      <c r="K12" s="27" t="s">
        <v>37</v>
      </c>
      <c r="L12" s="27">
        <f>申込用紙!J22</f>
        <v>0</v>
      </c>
      <c r="M12" s="28">
        <f>申込用紙!L22</f>
        <v>0</v>
      </c>
      <c r="N12" s="27">
        <f>申込用紙!M22</f>
        <v>0</v>
      </c>
      <c r="O12" s="27">
        <f>申込用紙!K22</f>
        <v>0</v>
      </c>
      <c r="P12" s="25"/>
      <c r="Q12" s="25"/>
      <c r="R12" s="25"/>
      <c r="S12" s="25"/>
    </row>
    <row r="13" spans="1:19">
      <c r="A13" s="27" t="s">
        <v>38</v>
      </c>
      <c r="B13" s="27">
        <f>申込用紙!C23</f>
        <v>0</v>
      </c>
      <c r="C13" s="28">
        <f>申込用紙!E23</f>
        <v>0</v>
      </c>
      <c r="D13" s="27">
        <f>申込用紙!F23</f>
        <v>0</v>
      </c>
      <c r="E13" s="27">
        <f>申込用紙!D23</f>
        <v>0</v>
      </c>
      <c r="F13" s="25"/>
      <c r="G13" s="25"/>
      <c r="H13" s="25"/>
      <c r="I13" s="25"/>
      <c r="J13" s="25"/>
      <c r="K13" s="27" t="s">
        <v>38</v>
      </c>
      <c r="L13" s="27">
        <f>申込用紙!J23</f>
        <v>0</v>
      </c>
      <c r="M13" s="28">
        <f>申込用紙!L23</f>
        <v>0</v>
      </c>
      <c r="N13" s="27">
        <f>申込用紙!M23</f>
        <v>0</v>
      </c>
      <c r="O13" s="27">
        <f>申込用紙!K23</f>
        <v>0</v>
      </c>
      <c r="P13" s="25"/>
      <c r="Q13" s="25"/>
      <c r="R13" s="25"/>
      <c r="S13" s="25"/>
    </row>
    <row r="14" spans="1:19">
      <c r="A14" s="27" t="s">
        <v>39</v>
      </c>
      <c r="B14" s="27">
        <f>申込用紙!C24</f>
        <v>0</v>
      </c>
      <c r="C14" s="28">
        <f>申込用紙!E24</f>
        <v>0</v>
      </c>
      <c r="D14" s="27">
        <f>申込用紙!F24</f>
        <v>0</v>
      </c>
      <c r="E14" s="27">
        <f>申込用紙!D24</f>
        <v>0</v>
      </c>
      <c r="F14" s="25"/>
      <c r="G14" s="25"/>
      <c r="H14" s="25"/>
      <c r="I14" s="25"/>
      <c r="J14" s="25"/>
      <c r="K14" s="27" t="s">
        <v>39</v>
      </c>
      <c r="L14" s="27">
        <f>申込用紙!J24</f>
        <v>0</v>
      </c>
      <c r="M14" s="28">
        <f>申込用紙!L24</f>
        <v>0</v>
      </c>
      <c r="N14" s="27">
        <f>申込用紙!M24</f>
        <v>0</v>
      </c>
      <c r="O14" s="27">
        <f>申込用紙!K24</f>
        <v>0</v>
      </c>
      <c r="P14" s="25"/>
      <c r="Q14" s="25"/>
      <c r="R14" s="25"/>
      <c r="S14" s="25"/>
    </row>
    <row r="15" spans="1:19">
      <c r="A15" s="27" t="s">
        <v>40</v>
      </c>
      <c r="B15" s="27">
        <f>申込用紙!C25</f>
        <v>0</v>
      </c>
      <c r="C15" s="28">
        <f>申込用紙!E25</f>
        <v>0</v>
      </c>
      <c r="D15" s="27">
        <f>申込用紙!F25</f>
        <v>0</v>
      </c>
      <c r="E15" s="27">
        <f>申込用紙!D25</f>
        <v>0</v>
      </c>
      <c r="F15" s="25"/>
      <c r="G15" s="25"/>
      <c r="H15" s="25"/>
      <c r="I15" s="25"/>
      <c r="J15" s="25"/>
      <c r="K15" s="27" t="s">
        <v>40</v>
      </c>
      <c r="L15" s="27">
        <f>申込用紙!J25</f>
        <v>0</v>
      </c>
      <c r="M15" s="28">
        <f>申込用紙!L25</f>
        <v>0</v>
      </c>
      <c r="N15" s="27">
        <f>申込用紙!M25</f>
        <v>0</v>
      </c>
      <c r="O15" s="27">
        <f>申込用紙!K25</f>
        <v>0</v>
      </c>
      <c r="P15" s="25"/>
      <c r="Q15" s="25"/>
      <c r="R15" s="25"/>
      <c r="S15" s="25"/>
    </row>
    <row r="16" spans="1:19">
      <c r="A16" s="27" t="s">
        <v>41</v>
      </c>
      <c r="B16" s="27">
        <f>申込用紙!C26</f>
        <v>0</v>
      </c>
      <c r="C16" s="28">
        <f>申込用紙!E26</f>
        <v>0</v>
      </c>
      <c r="D16" s="27">
        <f>申込用紙!F26</f>
        <v>0</v>
      </c>
      <c r="E16" s="27">
        <f>申込用紙!D26</f>
        <v>0</v>
      </c>
      <c r="F16" s="25"/>
      <c r="G16" s="25"/>
      <c r="H16" s="25"/>
      <c r="I16" s="25"/>
      <c r="J16" s="25"/>
      <c r="K16" s="27" t="s">
        <v>41</v>
      </c>
      <c r="L16" s="27">
        <f>申込用紙!J26</f>
        <v>0</v>
      </c>
      <c r="M16" s="28">
        <f>申込用紙!L26</f>
        <v>0</v>
      </c>
      <c r="N16" s="27">
        <f>申込用紙!M26</f>
        <v>0</v>
      </c>
      <c r="O16" s="27">
        <f>申込用紙!K26</f>
        <v>0</v>
      </c>
      <c r="P16" s="25"/>
      <c r="Q16" s="25"/>
      <c r="R16" s="25"/>
      <c r="S16" s="25"/>
    </row>
    <row r="17" spans="1:19">
      <c r="A17" s="27" t="s">
        <v>42</v>
      </c>
      <c r="B17" s="27">
        <f>申込用紙!C27</f>
        <v>0</v>
      </c>
      <c r="C17" s="28">
        <f>申込用紙!E27</f>
        <v>0</v>
      </c>
      <c r="D17" s="27">
        <f>申込用紙!F27</f>
        <v>0</v>
      </c>
      <c r="E17" s="27">
        <f>申込用紙!D27</f>
        <v>0</v>
      </c>
      <c r="F17" s="25"/>
      <c r="G17" s="25"/>
      <c r="H17" s="25"/>
      <c r="I17" s="25"/>
      <c r="J17" s="25"/>
      <c r="K17" s="27" t="s">
        <v>42</v>
      </c>
      <c r="L17" s="27">
        <f>申込用紙!J27</f>
        <v>0</v>
      </c>
      <c r="M17" s="28">
        <f>申込用紙!L27</f>
        <v>0</v>
      </c>
      <c r="N17" s="27">
        <f>申込用紙!M27</f>
        <v>0</v>
      </c>
      <c r="O17" s="27">
        <f>申込用紙!K27</f>
        <v>0</v>
      </c>
      <c r="P17" s="25"/>
      <c r="Q17" s="25"/>
      <c r="R17" s="25"/>
      <c r="S17" s="25"/>
    </row>
    <row r="18" spans="1:19">
      <c r="A18" s="27" t="s">
        <v>43</v>
      </c>
      <c r="B18" s="27">
        <f>申込用紙!C28</f>
        <v>0</v>
      </c>
      <c r="C18" s="28">
        <f>申込用紙!E28</f>
        <v>0</v>
      </c>
      <c r="D18" s="27">
        <f>申込用紙!F28</f>
        <v>0</v>
      </c>
      <c r="E18" s="27">
        <f>申込用紙!D28</f>
        <v>0</v>
      </c>
      <c r="F18" s="25"/>
      <c r="G18" s="25"/>
      <c r="H18" s="25"/>
      <c r="I18" s="25"/>
      <c r="J18" s="25"/>
      <c r="K18" s="27" t="s">
        <v>43</v>
      </c>
      <c r="L18" s="27">
        <f>申込用紙!J28</f>
        <v>0</v>
      </c>
      <c r="M18" s="28">
        <f>申込用紙!L28</f>
        <v>0</v>
      </c>
      <c r="N18" s="27">
        <f>申込用紙!M28</f>
        <v>0</v>
      </c>
      <c r="O18" s="27">
        <f>申込用紙!K28</f>
        <v>0</v>
      </c>
      <c r="P18" s="25"/>
      <c r="Q18" s="25"/>
      <c r="R18" s="25"/>
      <c r="S18" s="25"/>
    </row>
    <row r="19" spans="1:19">
      <c r="A19" s="27" t="s">
        <v>44</v>
      </c>
      <c r="B19" s="27">
        <f>申込用紙!C29</f>
        <v>0</v>
      </c>
      <c r="C19" s="28">
        <f>申込用紙!E29</f>
        <v>0</v>
      </c>
      <c r="D19" s="27">
        <f>申込用紙!F29</f>
        <v>0</v>
      </c>
      <c r="E19" s="27">
        <f>申込用紙!D29</f>
        <v>0</v>
      </c>
      <c r="F19" s="25"/>
      <c r="G19" s="25"/>
      <c r="H19" s="25"/>
      <c r="I19" s="25"/>
      <c r="J19" s="25"/>
      <c r="K19" s="27" t="s">
        <v>44</v>
      </c>
      <c r="L19" s="27">
        <f>申込用紙!J29</f>
        <v>0</v>
      </c>
      <c r="M19" s="28">
        <f>申込用紙!L29</f>
        <v>0</v>
      </c>
      <c r="N19" s="27">
        <f>申込用紙!M29</f>
        <v>0</v>
      </c>
      <c r="O19" s="27">
        <f>申込用紙!K29</f>
        <v>0</v>
      </c>
      <c r="P19" s="25"/>
      <c r="Q19" s="25"/>
      <c r="R19" s="25"/>
      <c r="S19" s="25"/>
    </row>
    <row r="20" spans="1:19">
      <c r="A20" s="27" t="s">
        <v>45</v>
      </c>
      <c r="B20" s="27">
        <f>申込用紙!C30</f>
        <v>0</v>
      </c>
      <c r="C20" s="28">
        <f>申込用紙!E30</f>
        <v>0</v>
      </c>
      <c r="D20" s="27">
        <f>申込用紙!F30</f>
        <v>0</v>
      </c>
      <c r="E20" s="27">
        <f>申込用紙!D30</f>
        <v>0</v>
      </c>
      <c r="F20" s="25"/>
      <c r="G20" s="25"/>
      <c r="H20" s="25"/>
      <c r="I20" s="25"/>
      <c r="J20" s="25"/>
      <c r="K20" s="27" t="s">
        <v>45</v>
      </c>
      <c r="L20" s="27">
        <f>申込用紙!J30</f>
        <v>0</v>
      </c>
      <c r="M20" s="28">
        <f>申込用紙!L30</f>
        <v>0</v>
      </c>
      <c r="N20" s="27">
        <f>申込用紙!M30</f>
        <v>0</v>
      </c>
      <c r="O20" s="27">
        <f>申込用紙!K30</f>
        <v>0</v>
      </c>
      <c r="P20" s="25"/>
      <c r="Q20" s="25"/>
      <c r="R20" s="25"/>
      <c r="S20" s="25"/>
    </row>
    <row r="21" spans="1:19">
      <c r="A21" s="27" t="s">
        <v>46</v>
      </c>
      <c r="B21" s="27">
        <f>申込用紙!C31</f>
        <v>0</v>
      </c>
      <c r="C21" s="28">
        <f>申込用紙!E31</f>
        <v>0</v>
      </c>
      <c r="D21" s="27">
        <f>申込用紙!F31</f>
        <v>0</v>
      </c>
      <c r="E21" s="27">
        <f>申込用紙!D31</f>
        <v>0</v>
      </c>
      <c r="F21" s="25"/>
      <c r="G21" s="25"/>
      <c r="H21" s="25"/>
      <c r="I21" s="25"/>
      <c r="J21" s="25"/>
      <c r="K21" s="27" t="s">
        <v>46</v>
      </c>
      <c r="L21" s="27">
        <f>申込用紙!J31</f>
        <v>0</v>
      </c>
      <c r="M21" s="28">
        <f>申込用紙!L31</f>
        <v>0</v>
      </c>
      <c r="N21" s="27">
        <f>申込用紙!M31</f>
        <v>0</v>
      </c>
      <c r="O21" s="27">
        <f>申込用紙!K31</f>
        <v>0</v>
      </c>
      <c r="P21" s="25"/>
      <c r="Q21" s="25"/>
      <c r="R21" s="25"/>
      <c r="S21" s="25"/>
    </row>
    <row r="22" spans="1:19">
      <c r="A22" s="27" t="s">
        <v>47</v>
      </c>
      <c r="B22" s="27">
        <f>申込用紙!C32</f>
        <v>0</v>
      </c>
      <c r="C22" s="28">
        <f>申込用紙!E32</f>
        <v>0</v>
      </c>
      <c r="D22" s="27">
        <f>申込用紙!F32</f>
        <v>0</v>
      </c>
      <c r="E22" s="27">
        <f>申込用紙!D32</f>
        <v>0</v>
      </c>
      <c r="F22" s="25"/>
      <c r="G22" s="25"/>
      <c r="H22" s="25"/>
      <c r="I22" s="25"/>
      <c r="J22" s="25"/>
      <c r="K22" s="27" t="s">
        <v>47</v>
      </c>
      <c r="L22" s="27">
        <f>申込用紙!J32</f>
        <v>0</v>
      </c>
      <c r="M22" s="28">
        <f>申込用紙!L32</f>
        <v>0</v>
      </c>
      <c r="N22" s="27">
        <f>申込用紙!M32</f>
        <v>0</v>
      </c>
      <c r="O22" s="27">
        <f>申込用紙!K32</f>
        <v>0</v>
      </c>
      <c r="P22" s="25"/>
      <c r="Q22" s="25"/>
      <c r="R22" s="25"/>
      <c r="S22" s="25"/>
    </row>
    <row r="23" spans="1:19">
      <c r="A23" s="27" t="s">
        <v>48</v>
      </c>
      <c r="B23" s="27">
        <f>申込用紙!C33</f>
        <v>0</v>
      </c>
      <c r="C23" s="28">
        <f>申込用紙!E33</f>
        <v>0</v>
      </c>
      <c r="D23" s="27">
        <f>申込用紙!F33</f>
        <v>0</v>
      </c>
      <c r="E23" s="27">
        <f>申込用紙!D33</f>
        <v>0</v>
      </c>
      <c r="F23" s="25"/>
      <c r="G23" s="25"/>
      <c r="H23" s="25"/>
      <c r="I23" s="25"/>
      <c r="J23" s="25"/>
      <c r="K23" s="27" t="s">
        <v>48</v>
      </c>
      <c r="L23" s="27">
        <f>申込用紙!J33</f>
        <v>0</v>
      </c>
      <c r="M23" s="28">
        <f>申込用紙!L33</f>
        <v>0</v>
      </c>
      <c r="N23" s="27">
        <f>申込用紙!M33</f>
        <v>0</v>
      </c>
      <c r="O23" s="27">
        <f>申込用紙!K33</f>
        <v>0</v>
      </c>
      <c r="P23" s="25"/>
      <c r="Q23" s="25"/>
      <c r="R23" s="25"/>
      <c r="S23" s="25"/>
    </row>
    <row r="24" spans="1:19">
      <c r="A24" s="27" t="s">
        <v>49</v>
      </c>
      <c r="B24" s="27">
        <f>申込用紙!C34</f>
        <v>0</v>
      </c>
      <c r="C24" s="28">
        <f>申込用紙!E34</f>
        <v>0</v>
      </c>
      <c r="D24" s="27">
        <f>申込用紙!F34</f>
        <v>0</v>
      </c>
      <c r="E24" s="27">
        <f>申込用紙!D34</f>
        <v>0</v>
      </c>
      <c r="F24" s="25"/>
      <c r="G24" s="25"/>
      <c r="H24" s="25"/>
      <c r="I24" s="25"/>
      <c r="J24" s="25"/>
      <c r="K24" s="27" t="s">
        <v>49</v>
      </c>
      <c r="L24" s="27">
        <f>申込用紙!J34</f>
        <v>0</v>
      </c>
      <c r="M24" s="28">
        <f>申込用紙!L34</f>
        <v>0</v>
      </c>
      <c r="N24" s="27">
        <f>申込用紙!M34</f>
        <v>0</v>
      </c>
      <c r="O24" s="27">
        <f>申込用紙!K34</f>
        <v>0</v>
      </c>
      <c r="P24" s="25"/>
      <c r="Q24" s="25"/>
      <c r="R24" s="25"/>
      <c r="S24" s="25"/>
    </row>
    <row r="25" spans="1:19">
      <c r="A25" s="68" t="s">
        <v>55</v>
      </c>
      <c r="B25" s="68"/>
      <c r="C25" s="68"/>
      <c r="D25" s="68"/>
      <c r="E25" s="68"/>
      <c r="F25" s="68"/>
      <c r="G25" s="68"/>
      <c r="H25" s="68"/>
      <c r="I25" s="68"/>
      <c r="J25" s="25"/>
      <c r="K25" s="68" t="s">
        <v>53</v>
      </c>
      <c r="L25" s="68"/>
      <c r="M25" s="68"/>
      <c r="N25" s="68"/>
      <c r="O25" s="68"/>
      <c r="P25" s="68"/>
      <c r="Q25" s="68"/>
      <c r="R25" s="68"/>
      <c r="S25" s="68"/>
    </row>
    <row r="26" spans="1:19">
      <c r="A26" s="26" t="s">
        <v>20</v>
      </c>
      <c r="B26" s="26" t="s">
        <v>13</v>
      </c>
      <c r="C26" s="26" t="s">
        <v>14</v>
      </c>
      <c r="D26" s="26" t="s">
        <v>4</v>
      </c>
      <c r="E26" s="26" t="s">
        <v>51</v>
      </c>
      <c r="F26" s="26" t="s">
        <v>13</v>
      </c>
      <c r="G26" s="26" t="s">
        <v>14</v>
      </c>
      <c r="H26" s="26" t="s">
        <v>4</v>
      </c>
      <c r="I26" s="26" t="s">
        <v>51</v>
      </c>
      <c r="J26" s="25"/>
      <c r="K26" s="26" t="s">
        <v>20</v>
      </c>
      <c r="L26" s="26" t="s">
        <v>13</v>
      </c>
      <c r="M26" s="26" t="s">
        <v>14</v>
      </c>
      <c r="N26" s="26" t="s">
        <v>4</v>
      </c>
      <c r="O26" s="26" t="s">
        <v>51</v>
      </c>
      <c r="P26" s="26" t="s">
        <v>13</v>
      </c>
      <c r="Q26" s="26" t="s">
        <v>14</v>
      </c>
      <c r="R26" s="26" t="s">
        <v>4</v>
      </c>
      <c r="S26" s="26" t="s">
        <v>51</v>
      </c>
    </row>
    <row r="27" spans="1:19">
      <c r="A27" s="27" t="s">
        <v>21</v>
      </c>
      <c r="B27" s="27" t="e">
        <f>申込用紙!#REF!</f>
        <v>#REF!</v>
      </c>
      <c r="C27" s="27" t="e">
        <f>申込用紙!#REF!</f>
        <v>#REF!</v>
      </c>
      <c r="D27" s="27" t="e">
        <f>申込用紙!#REF!</f>
        <v>#REF!</v>
      </c>
      <c r="E27" s="27" t="e">
        <f>申込用紙!#REF!</f>
        <v>#REF!</v>
      </c>
      <c r="F27" s="27" t="e">
        <f>申込用紙!#REF!</f>
        <v>#REF!</v>
      </c>
      <c r="G27" s="27" t="e">
        <f>申込用紙!#REF!</f>
        <v>#REF!</v>
      </c>
      <c r="H27" s="27" t="e">
        <f>申込用紙!#REF!</f>
        <v>#REF!</v>
      </c>
      <c r="I27" s="27" t="e">
        <f>申込用紙!#REF!</f>
        <v>#REF!</v>
      </c>
      <c r="J27" s="25"/>
      <c r="K27" s="27" t="s">
        <v>21</v>
      </c>
      <c r="L27" s="27" t="e">
        <f>申込用紙!#REF!</f>
        <v>#REF!</v>
      </c>
      <c r="M27" s="27" t="e">
        <f>申込用紙!#REF!</f>
        <v>#REF!</v>
      </c>
      <c r="N27" s="27" t="e">
        <f>申込用紙!#REF!</f>
        <v>#REF!</v>
      </c>
      <c r="O27" s="27" t="e">
        <f>申込用紙!#REF!</f>
        <v>#REF!</v>
      </c>
      <c r="P27" s="27" t="e">
        <f>申込用紙!#REF!</f>
        <v>#REF!</v>
      </c>
      <c r="Q27" s="27" t="e">
        <f>申込用紙!#REF!</f>
        <v>#REF!</v>
      </c>
      <c r="R27" s="27" t="e">
        <f>申込用紙!#REF!</f>
        <v>#REF!</v>
      </c>
      <c r="S27" s="27" t="e">
        <f>申込用紙!#REF!</f>
        <v>#REF!</v>
      </c>
    </row>
    <row r="28" spans="1:19">
      <c r="A28" s="29" t="s">
        <v>22</v>
      </c>
      <c r="B28" s="27" t="e">
        <f>申込用紙!#REF!</f>
        <v>#REF!</v>
      </c>
      <c r="C28" s="27" t="e">
        <f>申込用紙!#REF!</f>
        <v>#REF!</v>
      </c>
      <c r="D28" s="27" t="e">
        <f>申込用紙!#REF!</f>
        <v>#REF!</v>
      </c>
      <c r="E28" s="27" t="e">
        <f>申込用紙!#REF!</f>
        <v>#REF!</v>
      </c>
      <c r="F28" s="27" t="e">
        <f>申込用紙!#REF!</f>
        <v>#REF!</v>
      </c>
      <c r="G28" s="27" t="e">
        <f>申込用紙!#REF!</f>
        <v>#REF!</v>
      </c>
      <c r="H28" s="27" t="e">
        <f>申込用紙!#REF!</f>
        <v>#REF!</v>
      </c>
      <c r="I28" s="27" t="e">
        <f>申込用紙!#REF!</f>
        <v>#REF!</v>
      </c>
      <c r="J28" s="25"/>
      <c r="K28" s="29" t="s">
        <v>22</v>
      </c>
      <c r="L28" s="27" t="e">
        <f>申込用紙!#REF!</f>
        <v>#REF!</v>
      </c>
      <c r="M28" s="27" t="e">
        <f>申込用紙!#REF!</f>
        <v>#REF!</v>
      </c>
      <c r="N28" s="27" t="e">
        <f>申込用紙!#REF!</f>
        <v>#REF!</v>
      </c>
      <c r="O28" s="27" t="e">
        <f>申込用紙!#REF!</f>
        <v>#REF!</v>
      </c>
      <c r="P28" s="27" t="e">
        <f>申込用紙!#REF!</f>
        <v>#REF!</v>
      </c>
      <c r="Q28" s="27" t="e">
        <f>申込用紙!#REF!</f>
        <v>#REF!</v>
      </c>
      <c r="R28" s="27" t="e">
        <f>申込用紙!#REF!</f>
        <v>#REF!</v>
      </c>
      <c r="S28" s="27" t="e">
        <f>申込用紙!#REF!</f>
        <v>#REF!</v>
      </c>
    </row>
    <row r="29" spans="1:19">
      <c r="A29" s="27" t="s">
        <v>17</v>
      </c>
      <c r="B29" s="27" t="e">
        <f>申込用紙!#REF!</f>
        <v>#REF!</v>
      </c>
      <c r="C29" s="27" t="e">
        <f>申込用紙!#REF!</f>
        <v>#REF!</v>
      </c>
      <c r="D29" s="27" t="e">
        <f>申込用紙!#REF!</f>
        <v>#REF!</v>
      </c>
      <c r="E29" s="27" t="e">
        <f>申込用紙!#REF!</f>
        <v>#REF!</v>
      </c>
      <c r="F29" s="27" t="e">
        <f>申込用紙!#REF!</f>
        <v>#REF!</v>
      </c>
      <c r="G29" s="27" t="e">
        <f>申込用紙!#REF!</f>
        <v>#REF!</v>
      </c>
      <c r="H29" s="27" t="e">
        <f>申込用紙!#REF!</f>
        <v>#REF!</v>
      </c>
      <c r="I29" s="27" t="e">
        <f>申込用紙!#REF!</f>
        <v>#REF!</v>
      </c>
      <c r="J29" s="25"/>
      <c r="K29" s="27" t="s">
        <v>17</v>
      </c>
      <c r="L29" s="27" t="e">
        <f>申込用紙!#REF!</f>
        <v>#REF!</v>
      </c>
      <c r="M29" s="27" t="e">
        <f>申込用紙!#REF!</f>
        <v>#REF!</v>
      </c>
      <c r="N29" s="27" t="e">
        <f>申込用紙!#REF!</f>
        <v>#REF!</v>
      </c>
      <c r="O29" s="27" t="e">
        <f>申込用紙!#REF!</f>
        <v>#REF!</v>
      </c>
      <c r="P29" s="27" t="e">
        <f>申込用紙!#REF!</f>
        <v>#REF!</v>
      </c>
      <c r="Q29" s="27" t="e">
        <f>申込用紙!#REF!</f>
        <v>#REF!</v>
      </c>
      <c r="R29" s="27" t="e">
        <f>申込用紙!#REF!</f>
        <v>#REF!</v>
      </c>
      <c r="S29" s="27" t="e">
        <f>申込用紙!#REF!</f>
        <v>#REF!</v>
      </c>
    </row>
    <row r="30" spans="1:19">
      <c r="A30" s="27" t="s">
        <v>18</v>
      </c>
      <c r="B30" s="27" t="e">
        <f>申込用紙!#REF!</f>
        <v>#REF!</v>
      </c>
      <c r="C30" s="27" t="e">
        <f>申込用紙!#REF!</f>
        <v>#REF!</v>
      </c>
      <c r="D30" s="27" t="e">
        <f>申込用紙!#REF!</f>
        <v>#REF!</v>
      </c>
      <c r="E30" s="27" t="e">
        <f>申込用紙!#REF!</f>
        <v>#REF!</v>
      </c>
      <c r="F30" s="27" t="e">
        <f>申込用紙!#REF!</f>
        <v>#REF!</v>
      </c>
      <c r="G30" s="27" t="e">
        <f>申込用紙!#REF!</f>
        <v>#REF!</v>
      </c>
      <c r="H30" s="27" t="e">
        <f>申込用紙!#REF!</f>
        <v>#REF!</v>
      </c>
      <c r="I30" s="27" t="e">
        <f>申込用紙!#REF!</f>
        <v>#REF!</v>
      </c>
      <c r="J30" s="25"/>
      <c r="K30" s="27" t="s">
        <v>18</v>
      </c>
      <c r="L30" s="27" t="e">
        <f>申込用紙!#REF!</f>
        <v>#REF!</v>
      </c>
      <c r="M30" s="27" t="e">
        <f>申込用紙!#REF!</f>
        <v>#REF!</v>
      </c>
      <c r="N30" s="27" t="e">
        <f>申込用紙!#REF!</f>
        <v>#REF!</v>
      </c>
      <c r="O30" s="27" t="e">
        <f>申込用紙!#REF!</f>
        <v>#REF!</v>
      </c>
      <c r="P30" s="27" t="e">
        <f>申込用紙!#REF!</f>
        <v>#REF!</v>
      </c>
      <c r="Q30" s="27" t="e">
        <f>申込用紙!#REF!</f>
        <v>#REF!</v>
      </c>
      <c r="R30" s="27" t="e">
        <f>申込用紙!#REF!</f>
        <v>#REF!</v>
      </c>
      <c r="S30" s="27" t="e">
        <f>申込用紙!#REF!</f>
        <v>#REF!</v>
      </c>
    </row>
    <row r="31" spans="1:19">
      <c r="A31" s="27" t="s">
        <v>34</v>
      </c>
      <c r="B31" s="27" t="e">
        <f>申込用紙!#REF!</f>
        <v>#REF!</v>
      </c>
      <c r="C31" s="27" t="e">
        <f>申込用紙!#REF!</f>
        <v>#REF!</v>
      </c>
      <c r="D31" s="27" t="e">
        <f>申込用紙!#REF!</f>
        <v>#REF!</v>
      </c>
      <c r="E31" s="27" t="e">
        <f>申込用紙!#REF!</f>
        <v>#REF!</v>
      </c>
      <c r="F31" s="27" t="e">
        <f>申込用紙!#REF!</f>
        <v>#REF!</v>
      </c>
      <c r="G31" s="27" t="e">
        <f>申込用紙!#REF!</f>
        <v>#REF!</v>
      </c>
      <c r="H31" s="27" t="e">
        <f>申込用紙!#REF!</f>
        <v>#REF!</v>
      </c>
      <c r="I31" s="27" t="e">
        <f>申込用紙!#REF!</f>
        <v>#REF!</v>
      </c>
      <c r="J31" s="25"/>
      <c r="K31" s="27" t="s">
        <v>34</v>
      </c>
      <c r="L31" s="27" t="e">
        <f>申込用紙!#REF!</f>
        <v>#REF!</v>
      </c>
      <c r="M31" s="27" t="e">
        <f>申込用紙!#REF!</f>
        <v>#REF!</v>
      </c>
      <c r="N31" s="27" t="e">
        <f>申込用紙!#REF!</f>
        <v>#REF!</v>
      </c>
      <c r="O31" s="27" t="e">
        <f>申込用紙!#REF!</f>
        <v>#REF!</v>
      </c>
      <c r="P31" s="27" t="e">
        <f>申込用紙!#REF!</f>
        <v>#REF!</v>
      </c>
      <c r="Q31" s="27" t="e">
        <f>申込用紙!#REF!</f>
        <v>#REF!</v>
      </c>
      <c r="R31" s="27" t="e">
        <f>申込用紙!#REF!</f>
        <v>#REF!</v>
      </c>
      <c r="S31" s="27" t="e">
        <f>申込用紙!#REF!</f>
        <v>#REF!</v>
      </c>
    </row>
    <row r="32" spans="1:19">
      <c r="A32" s="27" t="s">
        <v>35</v>
      </c>
      <c r="B32" s="27" t="e">
        <f>申込用紙!#REF!</f>
        <v>#REF!</v>
      </c>
      <c r="C32" s="27" t="e">
        <f>申込用紙!#REF!</f>
        <v>#REF!</v>
      </c>
      <c r="D32" s="27" t="e">
        <f>申込用紙!#REF!</f>
        <v>#REF!</v>
      </c>
      <c r="E32" s="27" t="e">
        <f>申込用紙!#REF!</f>
        <v>#REF!</v>
      </c>
      <c r="F32" s="27" t="e">
        <f>申込用紙!#REF!</f>
        <v>#REF!</v>
      </c>
      <c r="G32" s="27" t="e">
        <f>申込用紙!#REF!</f>
        <v>#REF!</v>
      </c>
      <c r="H32" s="27" t="e">
        <f>申込用紙!#REF!</f>
        <v>#REF!</v>
      </c>
      <c r="I32" s="27" t="e">
        <f>申込用紙!#REF!</f>
        <v>#REF!</v>
      </c>
      <c r="J32" s="25"/>
      <c r="K32" s="27" t="s">
        <v>35</v>
      </c>
      <c r="L32" s="27" t="e">
        <f>申込用紙!#REF!</f>
        <v>#REF!</v>
      </c>
      <c r="M32" s="27" t="e">
        <f>申込用紙!#REF!</f>
        <v>#REF!</v>
      </c>
      <c r="N32" s="27" t="e">
        <f>申込用紙!#REF!</f>
        <v>#REF!</v>
      </c>
      <c r="O32" s="27" t="e">
        <f>申込用紙!#REF!</f>
        <v>#REF!</v>
      </c>
      <c r="P32" s="27" t="e">
        <f>申込用紙!#REF!</f>
        <v>#REF!</v>
      </c>
      <c r="Q32" s="27" t="e">
        <f>申込用紙!#REF!</f>
        <v>#REF!</v>
      </c>
      <c r="R32" s="27" t="e">
        <f>申込用紙!#REF!</f>
        <v>#REF!</v>
      </c>
      <c r="S32" s="27" t="e">
        <f>申込用紙!#REF!</f>
        <v>#REF!</v>
      </c>
    </row>
    <row r="33" spans="1:19">
      <c r="A33" s="27" t="s">
        <v>36</v>
      </c>
      <c r="B33" s="27" t="e">
        <f>申込用紙!#REF!</f>
        <v>#REF!</v>
      </c>
      <c r="C33" s="27" t="e">
        <f>申込用紙!#REF!</f>
        <v>#REF!</v>
      </c>
      <c r="D33" s="27" t="e">
        <f>申込用紙!#REF!</f>
        <v>#REF!</v>
      </c>
      <c r="E33" s="27" t="e">
        <f>申込用紙!#REF!</f>
        <v>#REF!</v>
      </c>
      <c r="F33" s="27" t="e">
        <f>申込用紙!#REF!</f>
        <v>#REF!</v>
      </c>
      <c r="G33" s="27" t="e">
        <f>申込用紙!#REF!</f>
        <v>#REF!</v>
      </c>
      <c r="H33" s="27" t="e">
        <f>申込用紙!#REF!</f>
        <v>#REF!</v>
      </c>
      <c r="I33" s="27" t="e">
        <f>申込用紙!#REF!</f>
        <v>#REF!</v>
      </c>
      <c r="J33" s="25"/>
      <c r="K33" s="27" t="s">
        <v>36</v>
      </c>
      <c r="L33" s="27" t="e">
        <f>申込用紙!#REF!</f>
        <v>#REF!</v>
      </c>
      <c r="M33" s="27" t="e">
        <f>申込用紙!#REF!</f>
        <v>#REF!</v>
      </c>
      <c r="N33" s="27" t="e">
        <f>申込用紙!#REF!</f>
        <v>#REF!</v>
      </c>
      <c r="O33" s="27" t="e">
        <f>申込用紙!#REF!</f>
        <v>#REF!</v>
      </c>
      <c r="P33" s="27" t="e">
        <f>申込用紙!#REF!</f>
        <v>#REF!</v>
      </c>
      <c r="Q33" s="27" t="e">
        <f>申込用紙!#REF!</f>
        <v>#REF!</v>
      </c>
      <c r="R33" s="27" t="e">
        <f>申込用紙!#REF!</f>
        <v>#REF!</v>
      </c>
      <c r="S33" s="27" t="e">
        <f>申込用紙!#REF!</f>
        <v>#REF!</v>
      </c>
    </row>
    <row r="34" spans="1:19">
      <c r="A34" s="27" t="s">
        <v>37</v>
      </c>
      <c r="B34" s="27" t="e">
        <f>申込用紙!#REF!</f>
        <v>#REF!</v>
      </c>
      <c r="C34" s="27" t="e">
        <f>申込用紙!#REF!</f>
        <v>#REF!</v>
      </c>
      <c r="D34" s="27" t="e">
        <f>申込用紙!#REF!</f>
        <v>#REF!</v>
      </c>
      <c r="E34" s="27" t="e">
        <f>申込用紙!#REF!</f>
        <v>#REF!</v>
      </c>
      <c r="F34" s="27" t="e">
        <f>申込用紙!#REF!</f>
        <v>#REF!</v>
      </c>
      <c r="G34" s="27" t="e">
        <f>申込用紙!#REF!</f>
        <v>#REF!</v>
      </c>
      <c r="H34" s="27" t="e">
        <f>申込用紙!#REF!</f>
        <v>#REF!</v>
      </c>
      <c r="I34" s="27" t="e">
        <f>申込用紙!#REF!</f>
        <v>#REF!</v>
      </c>
      <c r="J34" s="25"/>
      <c r="K34" s="27" t="s">
        <v>37</v>
      </c>
      <c r="L34" s="27" t="e">
        <f>申込用紙!#REF!</f>
        <v>#REF!</v>
      </c>
      <c r="M34" s="27" t="e">
        <f>申込用紙!#REF!</f>
        <v>#REF!</v>
      </c>
      <c r="N34" s="27" t="e">
        <f>申込用紙!#REF!</f>
        <v>#REF!</v>
      </c>
      <c r="O34" s="27" t="e">
        <f>申込用紙!#REF!</f>
        <v>#REF!</v>
      </c>
      <c r="P34" s="27" t="e">
        <f>申込用紙!#REF!</f>
        <v>#REF!</v>
      </c>
      <c r="Q34" s="27" t="e">
        <f>申込用紙!#REF!</f>
        <v>#REF!</v>
      </c>
      <c r="R34" s="27" t="e">
        <f>申込用紙!#REF!</f>
        <v>#REF!</v>
      </c>
      <c r="S34" s="27" t="e">
        <f>申込用紙!#REF!</f>
        <v>#REF!</v>
      </c>
    </row>
    <row r="35" spans="1:19">
      <c r="A35" s="27" t="s">
        <v>38</v>
      </c>
      <c r="B35" s="27" t="e">
        <f>申込用紙!#REF!</f>
        <v>#REF!</v>
      </c>
      <c r="C35" s="27" t="e">
        <f>申込用紙!#REF!</f>
        <v>#REF!</v>
      </c>
      <c r="D35" s="27" t="e">
        <f>申込用紙!#REF!</f>
        <v>#REF!</v>
      </c>
      <c r="E35" s="27" t="e">
        <f>申込用紙!#REF!</f>
        <v>#REF!</v>
      </c>
      <c r="F35" s="27" t="e">
        <f>申込用紙!#REF!</f>
        <v>#REF!</v>
      </c>
      <c r="G35" s="27" t="e">
        <f>申込用紙!#REF!</f>
        <v>#REF!</v>
      </c>
      <c r="H35" s="27" t="e">
        <f>申込用紙!#REF!</f>
        <v>#REF!</v>
      </c>
      <c r="I35" s="27" t="e">
        <f>申込用紙!#REF!</f>
        <v>#REF!</v>
      </c>
      <c r="J35" s="25"/>
      <c r="K35" s="27" t="s">
        <v>38</v>
      </c>
      <c r="L35" s="27" t="e">
        <f>申込用紙!#REF!</f>
        <v>#REF!</v>
      </c>
      <c r="M35" s="27" t="e">
        <f>申込用紙!#REF!</f>
        <v>#REF!</v>
      </c>
      <c r="N35" s="27" t="e">
        <f>申込用紙!#REF!</f>
        <v>#REF!</v>
      </c>
      <c r="O35" s="27" t="e">
        <f>申込用紙!#REF!</f>
        <v>#REF!</v>
      </c>
      <c r="P35" s="27" t="e">
        <f>申込用紙!#REF!</f>
        <v>#REF!</v>
      </c>
      <c r="Q35" s="27" t="e">
        <f>申込用紙!#REF!</f>
        <v>#REF!</v>
      </c>
      <c r="R35" s="27" t="e">
        <f>申込用紙!#REF!</f>
        <v>#REF!</v>
      </c>
      <c r="S35" s="27" t="e">
        <f>申込用紙!#REF!</f>
        <v>#REF!</v>
      </c>
    </row>
    <row r="36" spans="1:19">
      <c r="A36" s="27" t="s">
        <v>39</v>
      </c>
      <c r="B36" s="27" t="e">
        <f>申込用紙!#REF!</f>
        <v>#REF!</v>
      </c>
      <c r="C36" s="27" t="e">
        <f>申込用紙!#REF!</f>
        <v>#REF!</v>
      </c>
      <c r="D36" s="27" t="e">
        <f>申込用紙!#REF!</f>
        <v>#REF!</v>
      </c>
      <c r="E36" s="27" t="e">
        <f>申込用紙!#REF!</f>
        <v>#REF!</v>
      </c>
      <c r="F36" s="27" t="e">
        <f>申込用紙!#REF!</f>
        <v>#REF!</v>
      </c>
      <c r="G36" s="27" t="e">
        <f>申込用紙!#REF!</f>
        <v>#REF!</v>
      </c>
      <c r="H36" s="27" t="e">
        <f>申込用紙!#REF!</f>
        <v>#REF!</v>
      </c>
      <c r="I36" s="27" t="e">
        <f>申込用紙!#REF!</f>
        <v>#REF!</v>
      </c>
      <c r="J36" s="25"/>
      <c r="K36" s="27" t="s">
        <v>39</v>
      </c>
      <c r="L36" s="27" t="e">
        <f>申込用紙!#REF!</f>
        <v>#REF!</v>
      </c>
      <c r="M36" s="27" t="e">
        <f>申込用紙!#REF!</f>
        <v>#REF!</v>
      </c>
      <c r="N36" s="27" t="e">
        <f>申込用紙!#REF!</f>
        <v>#REF!</v>
      </c>
      <c r="O36" s="27" t="e">
        <f>申込用紙!#REF!</f>
        <v>#REF!</v>
      </c>
      <c r="P36" s="27" t="e">
        <f>申込用紙!#REF!</f>
        <v>#REF!</v>
      </c>
      <c r="Q36" s="27" t="e">
        <f>申込用紙!#REF!</f>
        <v>#REF!</v>
      </c>
      <c r="R36" s="27" t="e">
        <f>申込用紙!#REF!</f>
        <v>#REF!</v>
      </c>
      <c r="S36" s="27" t="e">
        <f>申込用紙!#REF!</f>
        <v>#REF!</v>
      </c>
    </row>
    <row r="37" spans="1:19">
      <c r="A37" s="27" t="s">
        <v>40</v>
      </c>
      <c r="B37" s="27" t="e">
        <f>申込用紙!#REF!</f>
        <v>#REF!</v>
      </c>
      <c r="C37" s="27" t="e">
        <f>申込用紙!#REF!</f>
        <v>#REF!</v>
      </c>
      <c r="D37" s="27" t="e">
        <f>申込用紙!#REF!</f>
        <v>#REF!</v>
      </c>
      <c r="E37" s="27" t="e">
        <f>申込用紙!#REF!</f>
        <v>#REF!</v>
      </c>
      <c r="F37" s="27" t="e">
        <f>申込用紙!#REF!</f>
        <v>#REF!</v>
      </c>
      <c r="G37" s="27" t="e">
        <f>申込用紙!#REF!</f>
        <v>#REF!</v>
      </c>
      <c r="H37" s="27" t="e">
        <f>申込用紙!#REF!</f>
        <v>#REF!</v>
      </c>
      <c r="I37" s="27" t="e">
        <f>申込用紙!#REF!</f>
        <v>#REF!</v>
      </c>
      <c r="J37" s="25"/>
      <c r="K37" s="27" t="s">
        <v>40</v>
      </c>
      <c r="L37" s="27" t="e">
        <f>申込用紙!#REF!</f>
        <v>#REF!</v>
      </c>
      <c r="M37" s="27" t="e">
        <f>申込用紙!#REF!</f>
        <v>#REF!</v>
      </c>
      <c r="N37" s="27" t="e">
        <f>申込用紙!#REF!</f>
        <v>#REF!</v>
      </c>
      <c r="O37" s="27" t="e">
        <f>申込用紙!#REF!</f>
        <v>#REF!</v>
      </c>
      <c r="P37" s="27" t="e">
        <f>申込用紙!#REF!</f>
        <v>#REF!</v>
      </c>
      <c r="Q37" s="27" t="e">
        <f>申込用紙!#REF!</f>
        <v>#REF!</v>
      </c>
      <c r="R37" s="27" t="e">
        <f>申込用紙!#REF!</f>
        <v>#REF!</v>
      </c>
      <c r="S37" s="27" t="e">
        <f>申込用紙!#REF!</f>
        <v>#REF!</v>
      </c>
    </row>
    <row r="38" spans="1:19">
      <c r="A38" s="27" t="s">
        <v>41</v>
      </c>
      <c r="B38" s="27" t="e">
        <f>申込用紙!#REF!</f>
        <v>#REF!</v>
      </c>
      <c r="C38" s="27" t="e">
        <f>申込用紙!#REF!</f>
        <v>#REF!</v>
      </c>
      <c r="D38" s="27" t="e">
        <f>申込用紙!#REF!</f>
        <v>#REF!</v>
      </c>
      <c r="E38" s="27" t="e">
        <f>申込用紙!#REF!</f>
        <v>#REF!</v>
      </c>
      <c r="F38" s="27" t="e">
        <f>申込用紙!#REF!</f>
        <v>#REF!</v>
      </c>
      <c r="G38" s="27" t="e">
        <f>申込用紙!#REF!</f>
        <v>#REF!</v>
      </c>
      <c r="H38" s="27" t="e">
        <f>申込用紙!#REF!</f>
        <v>#REF!</v>
      </c>
      <c r="I38" s="27" t="e">
        <f>申込用紙!#REF!</f>
        <v>#REF!</v>
      </c>
      <c r="J38" s="25"/>
      <c r="K38" s="27" t="s">
        <v>41</v>
      </c>
      <c r="L38" s="27" t="e">
        <f>申込用紙!#REF!</f>
        <v>#REF!</v>
      </c>
      <c r="M38" s="27" t="e">
        <f>申込用紙!#REF!</f>
        <v>#REF!</v>
      </c>
      <c r="N38" s="27" t="e">
        <f>申込用紙!#REF!</f>
        <v>#REF!</v>
      </c>
      <c r="O38" s="27" t="e">
        <f>申込用紙!#REF!</f>
        <v>#REF!</v>
      </c>
      <c r="P38" s="27" t="e">
        <f>申込用紙!#REF!</f>
        <v>#REF!</v>
      </c>
      <c r="Q38" s="27" t="e">
        <f>申込用紙!#REF!</f>
        <v>#REF!</v>
      </c>
      <c r="R38" s="27" t="e">
        <f>申込用紙!#REF!</f>
        <v>#REF!</v>
      </c>
      <c r="S38" s="27" t="e">
        <f>申込用紙!#REF!</f>
        <v>#REF!</v>
      </c>
    </row>
    <row r="39" spans="1:19">
      <c r="A39" s="27" t="s">
        <v>42</v>
      </c>
      <c r="B39" s="27" t="e">
        <f>申込用紙!#REF!</f>
        <v>#REF!</v>
      </c>
      <c r="C39" s="27" t="e">
        <f>申込用紙!#REF!</f>
        <v>#REF!</v>
      </c>
      <c r="D39" s="27" t="e">
        <f>申込用紙!#REF!</f>
        <v>#REF!</v>
      </c>
      <c r="E39" s="27" t="e">
        <f>申込用紙!#REF!</f>
        <v>#REF!</v>
      </c>
      <c r="F39" s="27" t="e">
        <f>申込用紙!#REF!</f>
        <v>#REF!</v>
      </c>
      <c r="G39" s="27" t="e">
        <f>申込用紙!#REF!</f>
        <v>#REF!</v>
      </c>
      <c r="H39" s="27" t="e">
        <f>申込用紙!#REF!</f>
        <v>#REF!</v>
      </c>
      <c r="I39" s="27" t="e">
        <f>申込用紙!#REF!</f>
        <v>#REF!</v>
      </c>
      <c r="J39" s="25"/>
      <c r="K39" s="27" t="s">
        <v>42</v>
      </c>
      <c r="L39" s="27" t="e">
        <f>申込用紙!#REF!</f>
        <v>#REF!</v>
      </c>
      <c r="M39" s="27" t="e">
        <f>申込用紙!#REF!</f>
        <v>#REF!</v>
      </c>
      <c r="N39" s="27" t="e">
        <f>申込用紙!#REF!</f>
        <v>#REF!</v>
      </c>
      <c r="O39" s="27" t="e">
        <f>申込用紙!#REF!</f>
        <v>#REF!</v>
      </c>
      <c r="P39" s="27" t="e">
        <f>申込用紙!#REF!</f>
        <v>#REF!</v>
      </c>
      <c r="Q39" s="27" t="e">
        <f>申込用紙!#REF!</f>
        <v>#REF!</v>
      </c>
      <c r="R39" s="27" t="e">
        <f>申込用紙!#REF!</f>
        <v>#REF!</v>
      </c>
      <c r="S39" s="27" t="e">
        <f>申込用紙!#REF!</f>
        <v>#REF!</v>
      </c>
    </row>
    <row r="40" spans="1:19">
      <c r="A40" s="27" t="s">
        <v>43</v>
      </c>
      <c r="B40" s="27" t="e">
        <f>申込用紙!#REF!</f>
        <v>#REF!</v>
      </c>
      <c r="C40" s="27" t="e">
        <f>申込用紙!#REF!</f>
        <v>#REF!</v>
      </c>
      <c r="D40" s="27" t="e">
        <f>申込用紙!#REF!</f>
        <v>#REF!</v>
      </c>
      <c r="E40" s="27" t="e">
        <f>申込用紙!#REF!</f>
        <v>#REF!</v>
      </c>
      <c r="F40" s="27" t="e">
        <f>申込用紙!#REF!</f>
        <v>#REF!</v>
      </c>
      <c r="G40" s="27" t="e">
        <f>申込用紙!#REF!</f>
        <v>#REF!</v>
      </c>
      <c r="H40" s="27" t="e">
        <f>申込用紙!#REF!</f>
        <v>#REF!</v>
      </c>
      <c r="I40" s="27" t="e">
        <f>申込用紙!#REF!</f>
        <v>#REF!</v>
      </c>
      <c r="J40" s="25"/>
      <c r="K40" s="27" t="s">
        <v>43</v>
      </c>
      <c r="L40" s="27" t="e">
        <f>申込用紙!#REF!</f>
        <v>#REF!</v>
      </c>
      <c r="M40" s="27" t="e">
        <f>申込用紙!#REF!</f>
        <v>#REF!</v>
      </c>
      <c r="N40" s="27" t="e">
        <f>申込用紙!#REF!</f>
        <v>#REF!</v>
      </c>
      <c r="O40" s="27" t="e">
        <f>申込用紙!#REF!</f>
        <v>#REF!</v>
      </c>
      <c r="P40" s="27" t="e">
        <f>申込用紙!#REF!</f>
        <v>#REF!</v>
      </c>
      <c r="Q40" s="27" t="e">
        <f>申込用紙!#REF!</f>
        <v>#REF!</v>
      </c>
      <c r="R40" s="27" t="e">
        <f>申込用紙!#REF!</f>
        <v>#REF!</v>
      </c>
      <c r="S40" s="27" t="e">
        <f>申込用紙!#REF!</f>
        <v>#REF!</v>
      </c>
    </row>
    <row r="41" spans="1:19">
      <c r="A41" s="27" t="s">
        <v>44</v>
      </c>
      <c r="B41" s="27" t="e">
        <f>申込用紙!#REF!</f>
        <v>#REF!</v>
      </c>
      <c r="C41" s="27" t="e">
        <f>申込用紙!#REF!</f>
        <v>#REF!</v>
      </c>
      <c r="D41" s="27" t="e">
        <f>申込用紙!#REF!</f>
        <v>#REF!</v>
      </c>
      <c r="E41" s="27" t="e">
        <f>申込用紙!#REF!</f>
        <v>#REF!</v>
      </c>
      <c r="F41" s="27" t="e">
        <f>申込用紙!#REF!</f>
        <v>#REF!</v>
      </c>
      <c r="G41" s="27" t="e">
        <f>申込用紙!#REF!</f>
        <v>#REF!</v>
      </c>
      <c r="H41" s="27" t="e">
        <f>申込用紙!#REF!</f>
        <v>#REF!</v>
      </c>
      <c r="I41" s="27" t="e">
        <f>申込用紙!#REF!</f>
        <v>#REF!</v>
      </c>
      <c r="J41" s="25"/>
      <c r="K41" s="27" t="s">
        <v>44</v>
      </c>
      <c r="L41" s="27" t="e">
        <f>申込用紙!#REF!</f>
        <v>#REF!</v>
      </c>
      <c r="M41" s="27" t="e">
        <f>申込用紙!#REF!</f>
        <v>#REF!</v>
      </c>
      <c r="N41" s="27" t="e">
        <f>申込用紙!#REF!</f>
        <v>#REF!</v>
      </c>
      <c r="O41" s="27" t="e">
        <f>申込用紙!#REF!</f>
        <v>#REF!</v>
      </c>
      <c r="P41" s="27" t="e">
        <f>申込用紙!#REF!</f>
        <v>#REF!</v>
      </c>
      <c r="Q41" s="27" t="e">
        <f>申込用紙!#REF!</f>
        <v>#REF!</v>
      </c>
      <c r="R41" s="27" t="e">
        <f>申込用紙!#REF!</f>
        <v>#REF!</v>
      </c>
      <c r="S41" s="27" t="e">
        <f>申込用紙!#REF!</f>
        <v>#REF!</v>
      </c>
    </row>
    <row r="42" spans="1:19">
      <c r="A42" s="27" t="s">
        <v>45</v>
      </c>
      <c r="B42" s="27" t="e">
        <f>申込用紙!#REF!</f>
        <v>#REF!</v>
      </c>
      <c r="C42" s="27" t="e">
        <f>申込用紙!#REF!</f>
        <v>#REF!</v>
      </c>
      <c r="D42" s="27" t="e">
        <f>申込用紙!#REF!</f>
        <v>#REF!</v>
      </c>
      <c r="E42" s="27" t="e">
        <f>申込用紙!#REF!</f>
        <v>#REF!</v>
      </c>
      <c r="F42" s="27" t="e">
        <f>申込用紙!#REF!</f>
        <v>#REF!</v>
      </c>
      <c r="G42" s="27" t="e">
        <f>申込用紙!#REF!</f>
        <v>#REF!</v>
      </c>
      <c r="H42" s="27" t="e">
        <f>申込用紙!#REF!</f>
        <v>#REF!</v>
      </c>
      <c r="I42" s="27" t="e">
        <f>申込用紙!#REF!</f>
        <v>#REF!</v>
      </c>
      <c r="J42" s="25"/>
      <c r="K42" s="27" t="s">
        <v>45</v>
      </c>
      <c r="L42" s="27" t="e">
        <f>申込用紙!#REF!</f>
        <v>#REF!</v>
      </c>
      <c r="M42" s="27" t="e">
        <f>申込用紙!#REF!</f>
        <v>#REF!</v>
      </c>
      <c r="N42" s="27" t="e">
        <f>申込用紙!#REF!</f>
        <v>#REF!</v>
      </c>
      <c r="O42" s="27" t="e">
        <f>申込用紙!#REF!</f>
        <v>#REF!</v>
      </c>
      <c r="P42" s="27" t="e">
        <f>申込用紙!#REF!</f>
        <v>#REF!</v>
      </c>
      <c r="Q42" s="27" t="e">
        <f>申込用紙!#REF!</f>
        <v>#REF!</v>
      </c>
      <c r="R42" s="27" t="e">
        <f>申込用紙!#REF!</f>
        <v>#REF!</v>
      </c>
      <c r="S42" s="27" t="e">
        <f>申込用紙!#REF!</f>
        <v>#REF!</v>
      </c>
    </row>
    <row r="43" spans="1:19">
      <c r="A43" s="27" t="s">
        <v>46</v>
      </c>
      <c r="B43" s="27" t="e">
        <f>申込用紙!#REF!</f>
        <v>#REF!</v>
      </c>
      <c r="C43" s="27" t="e">
        <f>申込用紙!#REF!</f>
        <v>#REF!</v>
      </c>
      <c r="D43" s="27" t="e">
        <f>申込用紙!#REF!</f>
        <v>#REF!</v>
      </c>
      <c r="E43" s="27" t="e">
        <f>申込用紙!#REF!</f>
        <v>#REF!</v>
      </c>
      <c r="F43" s="27" t="e">
        <f>申込用紙!#REF!</f>
        <v>#REF!</v>
      </c>
      <c r="G43" s="27" t="e">
        <f>申込用紙!#REF!</f>
        <v>#REF!</v>
      </c>
      <c r="H43" s="27" t="e">
        <f>申込用紙!#REF!</f>
        <v>#REF!</v>
      </c>
      <c r="I43" s="27" t="e">
        <f>申込用紙!#REF!</f>
        <v>#REF!</v>
      </c>
      <c r="J43" s="25"/>
      <c r="K43" s="27" t="s">
        <v>46</v>
      </c>
      <c r="L43" s="27" t="e">
        <f>申込用紙!#REF!</f>
        <v>#REF!</v>
      </c>
      <c r="M43" s="27" t="e">
        <f>申込用紙!#REF!</f>
        <v>#REF!</v>
      </c>
      <c r="N43" s="27" t="e">
        <f>申込用紙!#REF!</f>
        <v>#REF!</v>
      </c>
      <c r="O43" s="27" t="e">
        <f>申込用紙!#REF!</f>
        <v>#REF!</v>
      </c>
      <c r="P43" s="27" t="e">
        <f>申込用紙!#REF!</f>
        <v>#REF!</v>
      </c>
      <c r="Q43" s="27" t="e">
        <f>申込用紙!#REF!</f>
        <v>#REF!</v>
      </c>
      <c r="R43" s="27" t="e">
        <f>申込用紙!#REF!</f>
        <v>#REF!</v>
      </c>
      <c r="S43" s="27" t="e">
        <f>申込用紙!#REF!</f>
        <v>#REF!</v>
      </c>
    </row>
    <row r="44" spans="1:19">
      <c r="A44" s="27" t="s">
        <v>47</v>
      </c>
      <c r="B44" s="27" t="e">
        <f>申込用紙!#REF!</f>
        <v>#REF!</v>
      </c>
      <c r="C44" s="27" t="e">
        <f>申込用紙!#REF!</f>
        <v>#REF!</v>
      </c>
      <c r="D44" s="27" t="e">
        <f>申込用紙!#REF!</f>
        <v>#REF!</v>
      </c>
      <c r="E44" s="27" t="e">
        <f>申込用紙!#REF!</f>
        <v>#REF!</v>
      </c>
      <c r="F44" s="27" t="e">
        <f>申込用紙!#REF!</f>
        <v>#REF!</v>
      </c>
      <c r="G44" s="27" t="e">
        <f>申込用紙!#REF!</f>
        <v>#REF!</v>
      </c>
      <c r="H44" s="27" t="e">
        <f>申込用紙!#REF!</f>
        <v>#REF!</v>
      </c>
      <c r="I44" s="27" t="e">
        <f>申込用紙!#REF!</f>
        <v>#REF!</v>
      </c>
      <c r="J44" s="25"/>
      <c r="K44" s="27" t="s">
        <v>47</v>
      </c>
      <c r="L44" s="27" t="e">
        <f>申込用紙!#REF!</f>
        <v>#REF!</v>
      </c>
      <c r="M44" s="27" t="e">
        <f>申込用紙!#REF!</f>
        <v>#REF!</v>
      </c>
      <c r="N44" s="27" t="e">
        <f>申込用紙!#REF!</f>
        <v>#REF!</v>
      </c>
      <c r="O44" s="27" t="e">
        <f>申込用紙!#REF!</f>
        <v>#REF!</v>
      </c>
      <c r="P44" s="27" t="e">
        <f>申込用紙!#REF!</f>
        <v>#REF!</v>
      </c>
      <c r="Q44" s="27" t="e">
        <f>申込用紙!#REF!</f>
        <v>#REF!</v>
      </c>
      <c r="R44" s="27" t="e">
        <f>申込用紙!#REF!</f>
        <v>#REF!</v>
      </c>
      <c r="S44" s="27" t="e">
        <f>申込用紙!#REF!</f>
        <v>#REF!</v>
      </c>
    </row>
    <row r="45" spans="1:19">
      <c r="A45" s="27" t="s">
        <v>48</v>
      </c>
      <c r="B45" s="27" t="e">
        <f>申込用紙!#REF!</f>
        <v>#REF!</v>
      </c>
      <c r="C45" s="27" t="e">
        <f>申込用紙!#REF!</f>
        <v>#REF!</v>
      </c>
      <c r="D45" s="27" t="e">
        <f>申込用紙!#REF!</f>
        <v>#REF!</v>
      </c>
      <c r="E45" s="27" t="e">
        <f>申込用紙!#REF!</f>
        <v>#REF!</v>
      </c>
      <c r="F45" s="27" t="e">
        <f>申込用紙!#REF!</f>
        <v>#REF!</v>
      </c>
      <c r="G45" s="27" t="e">
        <f>申込用紙!#REF!</f>
        <v>#REF!</v>
      </c>
      <c r="H45" s="27" t="e">
        <f>申込用紙!#REF!</f>
        <v>#REF!</v>
      </c>
      <c r="I45" s="27" t="e">
        <f>申込用紙!#REF!</f>
        <v>#REF!</v>
      </c>
      <c r="J45" s="25"/>
      <c r="K45" s="27" t="s">
        <v>48</v>
      </c>
      <c r="L45" s="27" t="e">
        <f>申込用紙!#REF!</f>
        <v>#REF!</v>
      </c>
      <c r="M45" s="27" t="e">
        <f>申込用紙!#REF!</f>
        <v>#REF!</v>
      </c>
      <c r="N45" s="27" t="e">
        <f>申込用紙!#REF!</f>
        <v>#REF!</v>
      </c>
      <c r="O45" s="27" t="e">
        <f>申込用紙!#REF!</f>
        <v>#REF!</v>
      </c>
      <c r="P45" s="27" t="e">
        <f>申込用紙!#REF!</f>
        <v>#REF!</v>
      </c>
      <c r="Q45" s="27" t="e">
        <f>申込用紙!#REF!</f>
        <v>#REF!</v>
      </c>
      <c r="R45" s="27" t="e">
        <f>申込用紙!#REF!</f>
        <v>#REF!</v>
      </c>
      <c r="S45" s="27" t="e">
        <f>申込用紙!#REF!</f>
        <v>#REF!</v>
      </c>
    </row>
    <row r="46" spans="1:19">
      <c r="A46" s="27" t="s">
        <v>49</v>
      </c>
      <c r="B46" s="27" t="e">
        <f>申込用紙!#REF!</f>
        <v>#REF!</v>
      </c>
      <c r="C46" s="27" t="e">
        <f>申込用紙!#REF!</f>
        <v>#REF!</v>
      </c>
      <c r="D46" s="27" t="e">
        <f>申込用紙!#REF!</f>
        <v>#REF!</v>
      </c>
      <c r="E46" s="27" t="e">
        <f>申込用紙!#REF!</f>
        <v>#REF!</v>
      </c>
      <c r="F46" s="27" t="e">
        <f>申込用紙!#REF!</f>
        <v>#REF!</v>
      </c>
      <c r="G46" s="27" t="e">
        <f>申込用紙!#REF!</f>
        <v>#REF!</v>
      </c>
      <c r="H46" s="27" t="e">
        <f>申込用紙!#REF!</f>
        <v>#REF!</v>
      </c>
      <c r="I46" s="27" t="e">
        <f>申込用紙!#REF!</f>
        <v>#REF!</v>
      </c>
      <c r="J46" s="25"/>
      <c r="K46" s="27" t="s">
        <v>49</v>
      </c>
      <c r="L46" s="27" t="e">
        <f>申込用紙!#REF!</f>
        <v>#REF!</v>
      </c>
      <c r="M46" s="27" t="e">
        <f>申込用紙!#REF!</f>
        <v>#REF!</v>
      </c>
      <c r="N46" s="27" t="e">
        <f>申込用紙!#REF!</f>
        <v>#REF!</v>
      </c>
      <c r="O46" s="27" t="e">
        <f>申込用紙!#REF!</f>
        <v>#REF!</v>
      </c>
      <c r="P46" s="27" t="e">
        <f>申込用紙!#REF!</f>
        <v>#REF!</v>
      </c>
      <c r="Q46" s="27" t="e">
        <f>申込用紙!#REF!</f>
        <v>#REF!</v>
      </c>
      <c r="R46" s="27" t="e">
        <f>申込用紙!#REF!</f>
        <v>#REF!</v>
      </c>
      <c r="S46" s="27" t="e">
        <f>申込用紙!#REF!</f>
        <v>#REF!</v>
      </c>
    </row>
  </sheetData>
  <mergeCells count="4">
    <mergeCell ref="K3:O3"/>
    <mergeCell ref="K25:S25"/>
    <mergeCell ref="A3:E3"/>
    <mergeCell ref="A25:I25"/>
  </mergeCells>
  <phoneticPr fontId="2"/>
  <pageMargins left="0.7" right="0.7" top="0.75" bottom="0.75" header="0.3" footer="0.3"/>
  <pageSetup paperSize="9" orientation="landscape" horizontalDpi="4294967294" verticalDpi="0" copies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2254-0E68-4337-8320-857F7EAC2C7A}">
  <dimension ref="A1:AE87"/>
  <sheetViews>
    <sheetView zoomScale="80" zoomScaleNormal="80" workbookViewId="0">
      <selection activeCell="G8" sqref="G8"/>
    </sheetView>
  </sheetViews>
  <sheetFormatPr defaultColWidth="8.875" defaultRowHeight="18.75"/>
  <cols>
    <col min="1" max="5" width="8.875" style="11"/>
    <col min="6" max="6" width="10.625" style="11" bestFit="1" customWidth="1"/>
    <col min="7" max="11" width="8.875" style="11"/>
    <col min="12" max="12" width="36" style="11" customWidth="1"/>
    <col min="13" max="16384" width="8.875" style="11"/>
  </cols>
  <sheetData>
    <row r="1" spans="1:25">
      <c r="A1" s="12"/>
      <c r="B1" s="13">
        <f>[1]男子!F4</f>
        <v>0</v>
      </c>
    </row>
    <row r="3" spans="1:25">
      <c r="A3" s="14" t="s">
        <v>23</v>
      </c>
      <c r="B3" s="13" t="s">
        <v>24</v>
      </c>
      <c r="C3" s="13" t="s">
        <v>25</v>
      </c>
      <c r="D3" s="13" t="s">
        <v>26</v>
      </c>
      <c r="E3" s="13" t="s">
        <v>26</v>
      </c>
      <c r="F3" s="13"/>
      <c r="G3" s="13" t="s">
        <v>27</v>
      </c>
      <c r="H3" s="13" t="s">
        <v>28</v>
      </c>
      <c r="I3" s="13"/>
      <c r="Q3" s="14" t="s">
        <v>23</v>
      </c>
      <c r="R3" s="13" t="s">
        <v>24</v>
      </c>
      <c r="S3" s="13" t="s">
        <v>25</v>
      </c>
      <c r="T3" s="13" t="s">
        <v>26</v>
      </c>
      <c r="U3" s="13" t="s">
        <v>26</v>
      </c>
      <c r="V3" s="13"/>
      <c r="W3" s="13" t="s">
        <v>27</v>
      </c>
      <c r="X3" s="13" t="s">
        <v>28</v>
      </c>
      <c r="Y3" s="13"/>
    </row>
    <row r="4" spans="1:25">
      <c r="A4" s="15" t="s">
        <v>29</v>
      </c>
      <c r="B4" s="16" t="e">
        <f>個人プロ!B27</f>
        <v>#REF!</v>
      </c>
      <c r="C4" s="16" t="e">
        <f>個人プロ!F27</f>
        <v>#REF!</v>
      </c>
      <c r="D4" s="16" t="e">
        <f>個人プロ!D27</f>
        <v>#REF!</v>
      </c>
      <c r="E4" s="16" t="e">
        <f>個人プロ!H27</f>
        <v>#REF!</v>
      </c>
      <c r="F4" s="16">
        <v>-1</v>
      </c>
      <c r="G4" s="17" t="e">
        <f>個人プロ!E27</f>
        <v>#REF!</v>
      </c>
      <c r="H4" s="17" t="e">
        <f>個人プロ!I27</f>
        <v>#REF!</v>
      </c>
      <c r="I4" s="16"/>
      <c r="Q4" s="15" t="s">
        <v>56</v>
      </c>
      <c r="R4" s="16" t="e">
        <f>個人プロ!L27</f>
        <v>#REF!</v>
      </c>
      <c r="S4" s="16" t="e">
        <f>個人プロ!P27</f>
        <v>#REF!</v>
      </c>
      <c r="T4" s="16" t="e">
        <f>個人プロ!N27</f>
        <v>#REF!</v>
      </c>
      <c r="U4" s="16" t="e">
        <f>個人プロ!R27</f>
        <v>#REF!</v>
      </c>
      <c r="V4" s="16">
        <v>-1</v>
      </c>
      <c r="W4" s="17" t="e">
        <f>個人プロ!O27</f>
        <v>#REF!</v>
      </c>
      <c r="X4" s="17" t="e">
        <f>個人プロ!S27</f>
        <v>#REF!</v>
      </c>
      <c r="Y4" s="16"/>
    </row>
    <row r="5" spans="1:25">
      <c r="A5" s="15" t="s">
        <v>29</v>
      </c>
      <c r="B5" s="16" t="e">
        <f>個人プロ!B28</f>
        <v>#REF!</v>
      </c>
      <c r="C5" s="16" t="e">
        <f>個人プロ!F28</f>
        <v>#REF!</v>
      </c>
      <c r="D5" s="16" t="e">
        <f>個人プロ!D28</f>
        <v>#REF!</v>
      </c>
      <c r="E5" s="16" t="e">
        <f>個人プロ!H28</f>
        <v>#REF!</v>
      </c>
      <c r="F5" s="16">
        <v>-1</v>
      </c>
      <c r="G5" s="17" t="e">
        <f>個人プロ!E28</f>
        <v>#REF!</v>
      </c>
      <c r="H5" s="17" t="e">
        <f>個人プロ!I28</f>
        <v>#REF!</v>
      </c>
      <c r="I5" s="16"/>
      <c r="Q5" s="15" t="s">
        <v>56</v>
      </c>
      <c r="R5" s="16" t="e">
        <f>個人プロ!L28</f>
        <v>#REF!</v>
      </c>
      <c r="S5" s="16" t="e">
        <f>個人プロ!P28</f>
        <v>#REF!</v>
      </c>
      <c r="T5" s="16" t="e">
        <f>個人プロ!N28</f>
        <v>#REF!</v>
      </c>
      <c r="U5" s="16" t="e">
        <f>個人プロ!R28</f>
        <v>#REF!</v>
      </c>
      <c r="V5" s="16">
        <v>-1</v>
      </c>
      <c r="W5" s="17" t="e">
        <f>個人プロ!O28</f>
        <v>#REF!</v>
      </c>
      <c r="X5" s="17" t="e">
        <f>個人プロ!S28</f>
        <v>#REF!</v>
      </c>
      <c r="Y5" s="16"/>
    </row>
    <row r="6" spans="1:25">
      <c r="A6" s="15" t="s">
        <v>29</v>
      </c>
      <c r="B6" s="16" t="e">
        <f>個人プロ!B29</f>
        <v>#REF!</v>
      </c>
      <c r="C6" s="16" t="e">
        <f>個人プロ!F29</f>
        <v>#REF!</v>
      </c>
      <c r="D6" s="16" t="e">
        <f>個人プロ!D29</f>
        <v>#REF!</v>
      </c>
      <c r="E6" s="16" t="e">
        <f>個人プロ!H29</f>
        <v>#REF!</v>
      </c>
      <c r="F6" s="16">
        <v>-1</v>
      </c>
      <c r="G6" s="17" t="e">
        <f>個人プロ!E29</f>
        <v>#REF!</v>
      </c>
      <c r="H6" s="17" t="e">
        <f>個人プロ!I29</f>
        <v>#REF!</v>
      </c>
      <c r="I6" s="16"/>
      <c r="Q6" s="15" t="s">
        <v>56</v>
      </c>
      <c r="R6" s="16" t="e">
        <f>個人プロ!L29</f>
        <v>#REF!</v>
      </c>
      <c r="S6" s="16" t="e">
        <f>個人プロ!P29</f>
        <v>#REF!</v>
      </c>
      <c r="T6" s="16" t="e">
        <f>個人プロ!N29</f>
        <v>#REF!</v>
      </c>
      <c r="U6" s="16" t="e">
        <f>個人プロ!R29</f>
        <v>#REF!</v>
      </c>
      <c r="V6" s="16">
        <v>-1</v>
      </c>
      <c r="W6" s="17" t="e">
        <f>個人プロ!O29</f>
        <v>#REF!</v>
      </c>
      <c r="X6" s="17" t="e">
        <f>個人プロ!S29</f>
        <v>#REF!</v>
      </c>
      <c r="Y6" s="16"/>
    </row>
    <row r="7" spans="1:25">
      <c r="A7" s="15" t="s">
        <v>29</v>
      </c>
      <c r="B7" s="16" t="e">
        <f>個人プロ!B30</f>
        <v>#REF!</v>
      </c>
      <c r="C7" s="16" t="e">
        <f>個人プロ!F30</f>
        <v>#REF!</v>
      </c>
      <c r="D7" s="16" t="e">
        <f>個人プロ!D30</f>
        <v>#REF!</v>
      </c>
      <c r="E7" s="16" t="e">
        <f>個人プロ!H30</f>
        <v>#REF!</v>
      </c>
      <c r="F7" s="16">
        <v>-1</v>
      </c>
      <c r="G7" s="17" t="e">
        <f>個人プロ!E30</f>
        <v>#REF!</v>
      </c>
      <c r="H7" s="17" t="e">
        <f>個人プロ!I30</f>
        <v>#REF!</v>
      </c>
      <c r="I7" s="16"/>
      <c r="Q7" s="15" t="s">
        <v>56</v>
      </c>
      <c r="R7" s="16" t="e">
        <f>個人プロ!L30</f>
        <v>#REF!</v>
      </c>
      <c r="S7" s="16" t="e">
        <f>個人プロ!P30</f>
        <v>#REF!</v>
      </c>
      <c r="T7" s="16" t="e">
        <f>個人プロ!N30</f>
        <v>#REF!</v>
      </c>
      <c r="U7" s="16" t="e">
        <f>個人プロ!R30</f>
        <v>#REF!</v>
      </c>
      <c r="V7" s="16">
        <v>-1</v>
      </c>
      <c r="W7" s="17" t="e">
        <f>個人プロ!O30</f>
        <v>#REF!</v>
      </c>
      <c r="X7" s="17" t="e">
        <f>個人プロ!S30</f>
        <v>#REF!</v>
      </c>
      <c r="Y7" s="16"/>
    </row>
    <row r="8" spans="1:25">
      <c r="A8" s="15" t="s">
        <v>29</v>
      </c>
      <c r="B8" s="16" t="e">
        <f>個人プロ!B31</f>
        <v>#REF!</v>
      </c>
      <c r="C8" s="16" t="e">
        <f>個人プロ!F31</f>
        <v>#REF!</v>
      </c>
      <c r="D8" s="16" t="e">
        <f>個人プロ!D31</f>
        <v>#REF!</v>
      </c>
      <c r="E8" s="16" t="e">
        <f>個人プロ!H31</f>
        <v>#REF!</v>
      </c>
      <c r="F8" s="16">
        <v>-1</v>
      </c>
      <c r="G8" s="17" t="e">
        <f>個人プロ!E31</f>
        <v>#REF!</v>
      </c>
      <c r="H8" s="17" t="e">
        <f>個人プロ!I31</f>
        <v>#REF!</v>
      </c>
      <c r="I8" s="16"/>
      <c r="Q8" s="15" t="s">
        <v>56</v>
      </c>
      <c r="R8" s="16" t="e">
        <f>個人プロ!L31</f>
        <v>#REF!</v>
      </c>
      <c r="S8" s="16" t="e">
        <f>個人プロ!P31</f>
        <v>#REF!</v>
      </c>
      <c r="T8" s="16" t="e">
        <f>個人プロ!N31</f>
        <v>#REF!</v>
      </c>
      <c r="U8" s="16" t="e">
        <f>個人プロ!R31</f>
        <v>#REF!</v>
      </c>
      <c r="V8" s="16">
        <v>-1</v>
      </c>
      <c r="W8" s="17" t="e">
        <f>個人プロ!O31</f>
        <v>#REF!</v>
      </c>
      <c r="X8" s="17" t="e">
        <f>個人プロ!S31</f>
        <v>#REF!</v>
      </c>
      <c r="Y8" s="16"/>
    </row>
    <row r="9" spans="1:25">
      <c r="A9" s="15" t="s">
        <v>29</v>
      </c>
      <c r="B9" s="16" t="e">
        <f>個人プロ!B32</f>
        <v>#REF!</v>
      </c>
      <c r="C9" s="16" t="e">
        <f>個人プロ!F32</f>
        <v>#REF!</v>
      </c>
      <c r="D9" s="16" t="e">
        <f>個人プロ!D32</f>
        <v>#REF!</v>
      </c>
      <c r="E9" s="16" t="e">
        <f>個人プロ!H32</f>
        <v>#REF!</v>
      </c>
      <c r="F9" s="16">
        <v>-1</v>
      </c>
      <c r="G9" s="17" t="e">
        <f>個人プロ!E32</f>
        <v>#REF!</v>
      </c>
      <c r="H9" s="17" t="e">
        <f>個人プロ!I32</f>
        <v>#REF!</v>
      </c>
      <c r="I9" s="16"/>
      <c r="Q9" s="15" t="s">
        <v>56</v>
      </c>
      <c r="R9" s="16" t="e">
        <f>個人プロ!L32</f>
        <v>#REF!</v>
      </c>
      <c r="S9" s="16" t="e">
        <f>個人プロ!P32</f>
        <v>#REF!</v>
      </c>
      <c r="T9" s="16" t="e">
        <f>個人プロ!N32</f>
        <v>#REF!</v>
      </c>
      <c r="U9" s="16" t="e">
        <f>個人プロ!R32</f>
        <v>#REF!</v>
      </c>
      <c r="V9" s="16">
        <v>-1</v>
      </c>
      <c r="W9" s="17" t="e">
        <f>個人プロ!O32</f>
        <v>#REF!</v>
      </c>
      <c r="X9" s="17" t="e">
        <f>個人プロ!S32</f>
        <v>#REF!</v>
      </c>
      <c r="Y9" s="16"/>
    </row>
    <row r="10" spans="1:25">
      <c r="A10" s="15" t="s">
        <v>29</v>
      </c>
      <c r="B10" s="16" t="e">
        <f>個人プロ!B33</f>
        <v>#REF!</v>
      </c>
      <c r="C10" s="16" t="e">
        <f>個人プロ!F33</f>
        <v>#REF!</v>
      </c>
      <c r="D10" s="16" t="e">
        <f>個人プロ!D33</f>
        <v>#REF!</v>
      </c>
      <c r="E10" s="16" t="e">
        <f>個人プロ!H33</f>
        <v>#REF!</v>
      </c>
      <c r="F10" s="16">
        <v>-1</v>
      </c>
      <c r="G10" s="17" t="e">
        <f>個人プロ!E33</f>
        <v>#REF!</v>
      </c>
      <c r="H10" s="17" t="e">
        <f>個人プロ!I33</f>
        <v>#REF!</v>
      </c>
      <c r="I10" s="16"/>
      <c r="Q10" s="15" t="s">
        <v>56</v>
      </c>
      <c r="R10" s="16" t="e">
        <f>個人プロ!L33</f>
        <v>#REF!</v>
      </c>
      <c r="S10" s="16" t="e">
        <f>個人プロ!P33</f>
        <v>#REF!</v>
      </c>
      <c r="T10" s="16" t="e">
        <f>個人プロ!N33</f>
        <v>#REF!</v>
      </c>
      <c r="U10" s="16" t="e">
        <f>個人プロ!R33</f>
        <v>#REF!</v>
      </c>
      <c r="V10" s="16">
        <v>-1</v>
      </c>
      <c r="W10" s="17" t="e">
        <f>個人プロ!O33</f>
        <v>#REF!</v>
      </c>
      <c r="X10" s="17" t="e">
        <f>個人プロ!S33</f>
        <v>#REF!</v>
      </c>
      <c r="Y10" s="16"/>
    </row>
    <row r="11" spans="1:25">
      <c r="A11" s="15" t="s">
        <v>29</v>
      </c>
      <c r="B11" s="16" t="e">
        <f>個人プロ!B34</f>
        <v>#REF!</v>
      </c>
      <c r="C11" s="16" t="e">
        <f>個人プロ!F34</f>
        <v>#REF!</v>
      </c>
      <c r="D11" s="16" t="e">
        <f>個人プロ!D34</f>
        <v>#REF!</v>
      </c>
      <c r="E11" s="16" t="e">
        <f>個人プロ!H34</f>
        <v>#REF!</v>
      </c>
      <c r="F11" s="16">
        <v>-1</v>
      </c>
      <c r="G11" s="17" t="e">
        <f>個人プロ!E34</f>
        <v>#REF!</v>
      </c>
      <c r="H11" s="17" t="e">
        <f>個人プロ!I34</f>
        <v>#REF!</v>
      </c>
      <c r="I11" s="16"/>
      <c r="Q11" s="15" t="s">
        <v>56</v>
      </c>
      <c r="R11" s="16" t="e">
        <f>個人プロ!L34</f>
        <v>#REF!</v>
      </c>
      <c r="S11" s="16" t="e">
        <f>個人プロ!P34</f>
        <v>#REF!</v>
      </c>
      <c r="T11" s="16" t="e">
        <f>個人プロ!N34</f>
        <v>#REF!</v>
      </c>
      <c r="U11" s="16" t="e">
        <f>個人プロ!R34</f>
        <v>#REF!</v>
      </c>
      <c r="V11" s="16">
        <v>-1</v>
      </c>
      <c r="W11" s="17" t="e">
        <f>個人プロ!O34</f>
        <v>#REF!</v>
      </c>
      <c r="X11" s="17" t="e">
        <f>個人プロ!S34</f>
        <v>#REF!</v>
      </c>
      <c r="Y11" s="16"/>
    </row>
    <row r="12" spans="1:25">
      <c r="A12" s="15" t="s">
        <v>29</v>
      </c>
      <c r="B12" s="16" t="e">
        <f>個人プロ!B35</f>
        <v>#REF!</v>
      </c>
      <c r="C12" s="16" t="e">
        <f>個人プロ!F35</f>
        <v>#REF!</v>
      </c>
      <c r="D12" s="16" t="e">
        <f>個人プロ!D35</f>
        <v>#REF!</v>
      </c>
      <c r="E12" s="16" t="e">
        <f>個人プロ!H35</f>
        <v>#REF!</v>
      </c>
      <c r="F12" s="16">
        <v>-1</v>
      </c>
      <c r="G12" s="17" t="e">
        <f>個人プロ!E35</f>
        <v>#REF!</v>
      </c>
      <c r="H12" s="17" t="e">
        <f>個人プロ!I35</f>
        <v>#REF!</v>
      </c>
      <c r="I12" s="16"/>
      <c r="Q12" s="15" t="s">
        <v>56</v>
      </c>
      <c r="R12" s="16" t="e">
        <f>個人プロ!L35</f>
        <v>#REF!</v>
      </c>
      <c r="S12" s="16" t="e">
        <f>個人プロ!P35</f>
        <v>#REF!</v>
      </c>
      <c r="T12" s="16" t="e">
        <f>個人プロ!N35</f>
        <v>#REF!</v>
      </c>
      <c r="U12" s="16" t="e">
        <f>個人プロ!R35</f>
        <v>#REF!</v>
      </c>
      <c r="V12" s="16">
        <v>-1</v>
      </c>
      <c r="W12" s="17" t="e">
        <f>個人プロ!O35</f>
        <v>#REF!</v>
      </c>
      <c r="X12" s="17" t="e">
        <f>個人プロ!S35</f>
        <v>#REF!</v>
      </c>
      <c r="Y12" s="16"/>
    </row>
    <row r="13" spans="1:25">
      <c r="A13" s="15" t="s">
        <v>29</v>
      </c>
      <c r="B13" s="16" t="e">
        <f>個人プロ!B36</f>
        <v>#REF!</v>
      </c>
      <c r="C13" s="16" t="e">
        <f>個人プロ!F36</f>
        <v>#REF!</v>
      </c>
      <c r="D13" s="16" t="e">
        <f>個人プロ!D36</f>
        <v>#REF!</v>
      </c>
      <c r="E13" s="16" t="e">
        <f>個人プロ!H36</f>
        <v>#REF!</v>
      </c>
      <c r="F13" s="16">
        <v>-1</v>
      </c>
      <c r="G13" s="17" t="e">
        <f>個人プロ!E36</f>
        <v>#REF!</v>
      </c>
      <c r="H13" s="17" t="e">
        <f>個人プロ!I36</f>
        <v>#REF!</v>
      </c>
      <c r="I13" s="16"/>
      <c r="Q13" s="15" t="s">
        <v>56</v>
      </c>
      <c r="R13" s="16" t="e">
        <f>個人プロ!L36</f>
        <v>#REF!</v>
      </c>
      <c r="S13" s="16" t="e">
        <f>個人プロ!P36</f>
        <v>#REF!</v>
      </c>
      <c r="T13" s="16" t="e">
        <f>個人プロ!N36</f>
        <v>#REF!</v>
      </c>
      <c r="U13" s="16" t="e">
        <f>個人プロ!R36</f>
        <v>#REF!</v>
      </c>
      <c r="V13" s="16">
        <v>-1</v>
      </c>
      <c r="W13" s="17" t="e">
        <f>個人プロ!O36</f>
        <v>#REF!</v>
      </c>
      <c r="X13" s="17" t="e">
        <f>個人プロ!S36</f>
        <v>#REF!</v>
      </c>
      <c r="Y13" s="16"/>
    </row>
    <row r="14" spans="1:25">
      <c r="A14" s="15" t="s">
        <v>29</v>
      </c>
      <c r="B14" s="16" t="e">
        <f>個人プロ!B37</f>
        <v>#REF!</v>
      </c>
      <c r="C14" s="16" t="e">
        <f>個人プロ!F37</f>
        <v>#REF!</v>
      </c>
      <c r="D14" s="16" t="e">
        <f>個人プロ!D37</f>
        <v>#REF!</v>
      </c>
      <c r="E14" s="16" t="e">
        <f>個人プロ!H37</f>
        <v>#REF!</v>
      </c>
      <c r="F14" s="16">
        <v>-1</v>
      </c>
      <c r="G14" s="17" t="e">
        <f>個人プロ!E37</f>
        <v>#REF!</v>
      </c>
      <c r="H14" s="17" t="e">
        <f>個人プロ!I37</f>
        <v>#REF!</v>
      </c>
      <c r="I14" s="16"/>
      <c r="Q14" s="15" t="s">
        <v>56</v>
      </c>
      <c r="R14" s="16" t="e">
        <f>個人プロ!L37</f>
        <v>#REF!</v>
      </c>
      <c r="S14" s="16" t="e">
        <f>個人プロ!P37</f>
        <v>#REF!</v>
      </c>
      <c r="T14" s="16" t="e">
        <f>個人プロ!N37</f>
        <v>#REF!</v>
      </c>
      <c r="U14" s="16" t="e">
        <f>個人プロ!R37</f>
        <v>#REF!</v>
      </c>
      <c r="V14" s="16">
        <v>-1</v>
      </c>
      <c r="W14" s="17" t="e">
        <f>個人プロ!O37</f>
        <v>#REF!</v>
      </c>
      <c r="X14" s="17" t="e">
        <f>個人プロ!S37</f>
        <v>#REF!</v>
      </c>
      <c r="Y14" s="16"/>
    </row>
    <row r="15" spans="1:25">
      <c r="A15" s="15" t="s">
        <v>29</v>
      </c>
      <c r="B15" s="16" t="e">
        <f>個人プロ!B38</f>
        <v>#REF!</v>
      </c>
      <c r="C15" s="16" t="e">
        <f>個人プロ!F38</f>
        <v>#REF!</v>
      </c>
      <c r="D15" s="16" t="e">
        <f>個人プロ!D38</f>
        <v>#REF!</v>
      </c>
      <c r="E15" s="16" t="e">
        <f>個人プロ!H38</f>
        <v>#REF!</v>
      </c>
      <c r="F15" s="16">
        <v>-1</v>
      </c>
      <c r="G15" s="17" t="e">
        <f>個人プロ!E38</f>
        <v>#REF!</v>
      </c>
      <c r="H15" s="17" t="e">
        <f>個人プロ!I38</f>
        <v>#REF!</v>
      </c>
      <c r="I15" s="16"/>
      <c r="Q15" s="15" t="s">
        <v>56</v>
      </c>
      <c r="R15" s="16" t="e">
        <f>個人プロ!L38</f>
        <v>#REF!</v>
      </c>
      <c r="S15" s="16" t="e">
        <f>個人プロ!P38</f>
        <v>#REF!</v>
      </c>
      <c r="T15" s="16" t="e">
        <f>個人プロ!N38</f>
        <v>#REF!</v>
      </c>
      <c r="U15" s="16" t="e">
        <f>個人プロ!R38</f>
        <v>#REF!</v>
      </c>
      <c r="V15" s="16">
        <v>-1</v>
      </c>
      <c r="W15" s="17" t="e">
        <f>個人プロ!O38</f>
        <v>#REF!</v>
      </c>
      <c r="X15" s="17" t="e">
        <f>個人プロ!S38</f>
        <v>#REF!</v>
      </c>
      <c r="Y15" s="16"/>
    </row>
    <row r="16" spans="1:25">
      <c r="A16" s="15" t="s">
        <v>29</v>
      </c>
      <c r="B16" s="16" t="e">
        <f>個人プロ!B39</f>
        <v>#REF!</v>
      </c>
      <c r="C16" s="16" t="e">
        <f>個人プロ!F39</f>
        <v>#REF!</v>
      </c>
      <c r="D16" s="16" t="e">
        <f>個人プロ!D39</f>
        <v>#REF!</v>
      </c>
      <c r="E16" s="16" t="e">
        <f>個人プロ!H39</f>
        <v>#REF!</v>
      </c>
      <c r="F16" s="16">
        <v>-1</v>
      </c>
      <c r="G16" s="17" t="e">
        <f>個人プロ!E39</f>
        <v>#REF!</v>
      </c>
      <c r="H16" s="17" t="e">
        <f>個人プロ!I39</f>
        <v>#REF!</v>
      </c>
      <c r="I16" s="16"/>
      <c r="Q16" s="15" t="s">
        <v>56</v>
      </c>
      <c r="R16" s="16" t="e">
        <f>個人プロ!L39</f>
        <v>#REF!</v>
      </c>
      <c r="S16" s="16" t="e">
        <f>個人プロ!P39</f>
        <v>#REF!</v>
      </c>
      <c r="T16" s="16" t="e">
        <f>個人プロ!N39</f>
        <v>#REF!</v>
      </c>
      <c r="U16" s="16" t="e">
        <f>個人プロ!R39</f>
        <v>#REF!</v>
      </c>
      <c r="V16" s="16">
        <v>-1</v>
      </c>
      <c r="W16" s="17" t="e">
        <f>個人プロ!O39</f>
        <v>#REF!</v>
      </c>
      <c r="X16" s="17" t="e">
        <f>個人プロ!S39</f>
        <v>#REF!</v>
      </c>
      <c r="Y16" s="16"/>
    </row>
    <row r="17" spans="1:31">
      <c r="A17" s="15" t="s">
        <v>29</v>
      </c>
      <c r="B17" s="16" t="e">
        <f>個人プロ!B40</f>
        <v>#REF!</v>
      </c>
      <c r="C17" s="16" t="e">
        <f>個人プロ!F40</f>
        <v>#REF!</v>
      </c>
      <c r="D17" s="16" t="e">
        <f>個人プロ!D40</f>
        <v>#REF!</v>
      </c>
      <c r="E17" s="16" t="e">
        <f>個人プロ!H40</f>
        <v>#REF!</v>
      </c>
      <c r="F17" s="16">
        <v>-1</v>
      </c>
      <c r="G17" s="17" t="e">
        <f>個人プロ!E40</f>
        <v>#REF!</v>
      </c>
      <c r="H17" s="17" t="e">
        <f>個人プロ!I40</f>
        <v>#REF!</v>
      </c>
      <c r="I17" s="16"/>
      <c r="Q17" s="15" t="s">
        <v>56</v>
      </c>
      <c r="R17" s="16" t="e">
        <f>個人プロ!L40</f>
        <v>#REF!</v>
      </c>
      <c r="S17" s="16" t="e">
        <f>個人プロ!P40</f>
        <v>#REF!</v>
      </c>
      <c r="T17" s="16" t="e">
        <f>個人プロ!N40</f>
        <v>#REF!</v>
      </c>
      <c r="U17" s="16" t="e">
        <f>個人プロ!R40</f>
        <v>#REF!</v>
      </c>
      <c r="V17" s="16">
        <v>-1</v>
      </c>
      <c r="W17" s="17" t="e">
        <f>個人プロ!O40</f>
        <v>#REF!</v>
      </c>
      <c r="X17" s="17" t="e">
        <f>個人プロ!S40</f>
        <v>#REF!</v>
      </c>
      <c r="Y17" s="16"/>
    </row>
    <row r="18" spans="1:31">
      <c r="A18" s="15" t="s">
        <v>29</v>
      </c>
      <c r="B18" s="16" t="e">
        <f>個人プロ!B41</f>
        <v>#REF!</v>
      </c>
      <c r="C18" s="16" t="e">
        <f>個人プロ!F41</f>
        <v>#REF!</v>
      </c>
      <c r="D18" s="16" t="e">
        <f>個人プロ!D41</f>
        <v>#REF!</v>
      </c>
      <c r="E18" s="16" t="e">
        <f>個人プロ!H41</f>
        <v>#REF!</v>
      </c>
      <c r="F18" s="16">
        <v>-1</v>
      </c>
      <c r="G18" s="17" t="e">
        <f>個人プロ!E41</f>
        <v>#REF!</v>
      </c>
      <c r="H18" s="17" t="e">
        <f>個人プロ!I41</f>
        <v>#REF!</v>
      </c>
      <c r="I18" s="16"/>
      <c r="Q18" s="15" t="s">
        <v>56</v>
      </c>
      <c r="R18" s="16" t="e">
        <f>個人プロ!L41</f>
        <v>#REF!</v>
      </c>
      <c r="S18" s="16" t="e">
        <f>個人プロ!P41</f>
        <v>#REF!</v>
      </c>
      <c r="T18" s="16" t="e">
        <f>個人プロ!N41</f>
        <v>#REF!</v>
      </c>
      <c r="U18" s="16" t="e">
        <f>個人プロ!R41</f>
        <v>#REF!</v>
      </c>
      <c r="V18" s="16">
        <v>-1</v>
      </c>
      <c r="W18" s="17" t="e">
        <f>個人プロ!O41</f>
        <v>#REF!</v>
      </c>
      <c r="X18" s="17" t="e">
        <f>個人プロ!S41</f>
        <v>#REF!</v>
      </c>
      <c r="Y18" s="16"/>
    </row>
    <row r="19" spans="1:31">
      <c r="A19" s="15" t="s">
        <v>29</v>
      </c>
      <c r="B19" s="16" t="e">
        <f>個人プロ!B42</f>
        <v>#REF!</v>
      </c>
      <c r="C19" s="16" t="e">
        <f>個人プロ!F42</f>
        <v>#REF!</v>
      </c>
      <c r="D19" s="16" t="e">
        <f>個人プロ!D42</f>
        <v>#REF!</v>
      </c>
      <c r="E19" s="16" t="e">
        <f>個人プロ!H42</f>
        <v>#REF!</v>
      </c>
      <c r="F19" s="16">
        <v>-1</v>
      </c>
      <c r="G19" s="17" t="e">
        <f>個人プロ!E42</f>
        <v>#REF!</v>
      </c>
      <c r="H19" s="17" t="e">
        <f>個人プロ!I42</f>
        <v>#REF!</v>
      </c>
      <c r="I19" s="16"/>
      <c r="Q19" s="15" t="s">
        <v>56</v>
      </c>
      <c r="R19" s="16" t="e">
        <f>個人プロ!L42</f>
        <v>#REF!</v>
      </c>
      <c r="S19" s="16" t="e">
        <f>個人プロ!P42</f>
        <v>#REF!</v>
      </c>
      <c r="T19" s="16" t="e">
        <f>個人プロ!N42</f>
        <v>#REF!</v>
      </c>
      <c r="U19" s="16" t="e">
        <f>個人プロ!R42</f>
        <v>#REF!</v>
      </c>
      <c r="V19" s="16">
        <v>-1</v>
      </c>
      <c r="W19" s="17" t="e">
        <f>個人プロ!O42</f>
        <v>#REF!</v>
      </c>
      <c r="X19" s="17" t="e">
        <f>個人プロ!S42</f>
        <v>#REF!</v>
      </c>
      <c r="Y19" s="16"/>
    </row>
    <row r="20" spans="1:31">
      <c r="A20" s="15" t="s">
        <v>29</v>
      </c>
      <c r="B20" s="16" t="e">
        <f>個人プロ!B43</f>
        <v>#REF!</v>
      </c>
      <c r="C20" s="16" t="e">
        <f>個人プロ!F43</f>
        <v>#REF!</v>
      </c>
      <c r="D20" s="16" t="e">
        <f>個人プロ!D43</f>
        <v>#REF!</v>
      </c>
      <c r="E20" s="16" t="e">
        <f>個人プロ!H43</f>
        <v>#REF!</v>
      </c>
      <c r="F20" s="16">
        <v>-1</v>
      </c>
      <c r="G20" s="17" t="e">
        <f>個人プロ!E43</f>
        <v>#REF!</v>
      </c>
      <c r="H20" s="17" t="e">
        <f>個人プロ!I43</f>
        <v>#REF!</v>
      </c>
      <c r="I20" s="16"/>
      <c r="Q20" s="15" t="s">
        <v>56</v>
      </c>
      <c r="R20" s="16" t="e">
        <f>個人プロ!L43</f>
        <v>#REF!</v>
      </c>
      <c r="S20" s="16" t="e">
        <f>個人プロ!P43</f>
        <v>#REF!</v>
      </c>
      <c r="T20" s="16" t="e">
        <f>個人プロ!N43</f>
        <v>#REF!</v>
      </c>
      <c r="U20" s="16" t="e">
        <f>個人プロ!R43</f>
        <v>#REF!</v>
      </c>
      <c r="V20" s="16">
        <v>-1</v>
      </c>
      <c r="W20" s="17" t="e">
        <f>個人プロ!O43</f>
        <v>#REF!</v>
      </c>
      <c r="X20" s="17" t="e">
        <f>個人プロ!S43</f>
        <v>#REF!</v>
      </c>
      <c r="Y20" s="16"/>
    </row>
    <row r="21" spans="1:31">
      <c r="A21" s="15" t="s">
        <v>29</v>
      </c>
      <c r="B21" s="16" t="e">
        <f>個人プロ!B44</f>
        <v>#REF!</v>
      </c>
      <c r="C21" s="16" t="e">
        <f>個人プロ!F44</f>
        <v>#REF!</v>
      </c>
      <c r="D21" s="16" t="e">
        <f>個人プロ!D44</f>
        <v>#REF!</v>
      </c>
      <c r="E21" s="16" t="e">
        <f>個人プロ!H44</f>
        <v>#REF!</v>
      </c>
      <c r="F21" s="16">
        <v>-1</v>
      </c>
      <c r="G21" s="17" t="e">
        <f>個人プロ!E44</f>
        <v>#REF!</v>
      </c>
      <c r="H21" s="17" t="e">
        <f>個人プロ!I44</f>
        <v>#REF!</v>
      </c>
      <c r="I21" s="16"/>
      <c r="Q21" s="15" t="s">
        <v>56</v>
      </c>
      <c r="R21" s="16" t="e">
        <f>個人プロ!L44</f>
        <v>#REF!</v>
      </c>
      <c r="S21" s="16" t="e">
        <f>個人プロ!P44</f>
        <v>#REF!</v>
      </c>
      <c r="T21" s="16" t="e">
        <f>個人プロ!N44</f>
        <v>#REF!</v>
      </c>
      <c r="U21" s="16" t="e">
        <f>個人プロ!R44</f>
        <v>#REF!</v>
      </c>
      <c r="V21" s="16">
        <v>-1</v>
      </c>
      <c r="W21" s="17" t="e">
        <f>個人プロ!O44</f>
        <v>#REF!</v>
      </c>
      <c r="X21" s="17" t="e">
        <f>個人プロ!S44</f>
        <v>#REF!</v>
      </c>
      <c r="Y21" s="16"/>
    </row>
    <row r="22" spans="1:31">
      <c r="A22" s="15" t="s">
        <v>29</v>
      </c>
      <c r="B22" s="16" t="e">
        <f>個人プロ!B45</f>
        <v>#REF!</v>
      </c>
      <c r="C22" s="16" t="e">
        <f>個人プロ!F45</f>
        <v>#REF!</v>
      </c>
      <c r="D22" s="16" t="e">
        <f>個人プロ!D45</f>
        <v>#REF!</v>
      </c>
      <c r="E22" s="16" t="e">
        <f>個人プロ!H45</f>
        <v>#REF!</v>
      </c>
      <c r="F22" s="16">
        <v>-1</v>
      </c>
      <c r="G22" s="17" t="e">
        <f>個人プロ!E45</f>
        <v>#REF!</v>
      </c>
      <c r="H22" s="17" t="e">
        <f>個人プロ!I45</f>
        <v>#REF!</v>
      </c>
      <c r="I22" s="16"/>
      <c r="Q22" s="15" t="s">
        <v>56</v>
      </c>
      <c r="R22" s="16" t="e">
        <f>個人プロ!L45</f>
        <v>#REF!</v>
      </c>
      <c r="S22" s="16" t="e">
        <f>個人プロ!P45</f>
        <v>#REF!</v>
      </c>
      <c r="T22" s="16" t="e">
        <f>個人プロ!N45</f>
        <v>#REF!</v>
      </c>
      <c r="U22" s="16" t="e">
        <f>個人プロ!R45</f>
        <v>#REF!</v>
      </c>
      <c r="V22" s="16">
        <v>-1</v>
      </c>
      <c r="W22" s="17" t="e">
        <f>個人プロ!O45</f>
        <v>#REF!</v>
      </c>
      <c r="X22" s="17" t="e">
        <f>個人プロ!S45</f>
        <v>#REF!</v>
      </c>
      <c r="Y22" s="16"/>
    </row>
    <row r="23" spans="1:31">
      <c r="A23" s="15" t="s">
        <v>29</v>
      </c>
      <c r="B23" s="16" t="e">
        <f>個人プロ!B46</f>
        <v>#REF!</v>
      </c>
      <c r="C23" s="16" t="e">
        <f>個人プロ!F46</f>
        <v>#REF!</v>
      </c>
      <c r="D23" s="16" t="e">
        <f>個人プロ!D46</f>
        <v>#REF!</v>
      </c>
      <c r="E23" s="16" t="e">
        <f>個人プロ!H46</f>
        <v>#REF!</v>
      </c>
      <c r="F23" s="16">
        <v>-1</v>
      </c>
      <c r="G23" s="17" t="e">
        <f>個人プロ!E46</f>
        <v>#REF!</v>
      </c>
      <c r="H23" s="17" t="e">
        <f>個人プロ!I46</f>
        <v>#REF!</v>
      </c>
      <c r="I23" s="16"/>
      <c r="Q23" s="15" t="s">
        <v>56</v>
      </c>
      <c r="R23" s="16" t="e">
        <f>個人プロ!L46</f>
        <v>#REF!</v>
      </c>
      <c r="S23" s="16" t="e">
        <f>個人プロ!P46</f>
        <v>#REF!</v>
      </c>
      <c r="T23" s="16" t="e">
        <f>個人プロ!N46</f>
        <v>#REF!</v>
      </c>
      <c r="U23" s="16" t="e">
        <f>個人プロ!R46</f>
        <v>#REF!</v>
      </c>
      <c r="V23" s="16">
        <v>-1</v>
      </c>
      <c r="W23" s="17" t="e">
        <f>個人プロ!O46</f>
        <v>#REF!</v>
      </c>
      <c r="X23" s="17" t="e">
        <f>個人プロ!S46</f>
        <v>#REF!</v>
      </c>
      <c r="Y23" s="16"/>
    </row>
    <row r="24" spans="1:31">
      <c r="A24" s="15"/>
      <c r="B24" s="16"/>
      <c r="C24" s="16"/>
      <c r="D24" s="16"/>
      <c r="E24" s="16"/>
      <c r="F24" s="16"/>
      <c r="G24" s="16"/>
      <c r="H24" s="16"/>
      <c r="I24" s="16"/>
      <c r="Q24" s="15"/>
      <c r="R24" s="16"/>
      <c r="S24" s="16"/>
      <c r="T24" s="16"/>
      <c r="U24" s="16"/>
      <c r="V24" s="16"/>
      <c r="W24" s="16"/>
      <c r="X24" s="16"/>
      <c r="Y24" s="16"/>
    </row>
    <row r="25" spans="1:31">
      <c r="A25" s="18" t="e">
        <f>+A4&amp;","&amp;B4&amp;","&amp;C4&amp;","&amp;D4&amp;","&amp;E4&amp;","&amp;F4&amp;","&amp;G4&amp;","&amp;H4</f>
        <v>#REF!</v>
      </c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  <c r="Q25" s="18" t="e">
        <f>+Q4&amp;","&amp;R4&amp;","&amp;S4&amp;","&amp;T4&amp;","&amp;U4&amp;","&amp;V4&amp;","&amp;W4&amp;","&amp;X4</f>
        <v>#REF!</v>
      </c>
      <c r="R25" s="19"/>
      <c r="S25" s="19"/>
      <c r="T25" s="19"/>
      <c r="U25" s="19"/>
      <c r="V25" s="19"/>
      <c r="W25" s="19"/>
      <c r="X25" s="19"/>
      <c r="Y25" s="19"/>
      <c r="Z25" s="20"/>
      <c r="AA25" s="20"/>
      <c r="AB25" s="20"/>
      <c r="AC25" s="20"/>
      <c r="AD25" s="20"/>
      <c r="AE25" s="20"/>
    </row>
    <row r="26" spans="1:31">
      <c r="A26" s="18" t="e">
        <f t="shared" ref="A26:A44" si="0">+A5&amp;","&amp;B5&amp;","&amp;C5&amp;","&amp;D5&amp;","&amp;E5&amp;","&amp;F5&amp;","&amp;G5&amp;","&amp;H5</f>
        <v>#REF!</v>
      </c>
      <c r="B26" s="19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Q26" s="18" t="e">
        <f t="shared" ref="Q26:Q44" si="1">+Q5&amp;","&amp;R5&amp;","&amp;S5&amp;","&amp;T5&amp;","&amp;U5&amp;","&amp;V5&amp;","&amp;W5&amp;","&amp;X5</f>
        <v>#REF!</v>
      </c>
      <c r="R26" s="19"/>
      <c r="S26" s="19"/>
      <c r="T26" s="19"/>
      <c r="U26" s="19"/>
      <c r="V26" s="19"/>
      <c r="W26" s="19"/>
      <c r="X26" s="19"/>
      <c r="Y26" s="19"/>
      <c r="Z26" s="20"/>
      <c r="AA26" s="20"/>
      <c r="AB26" s="20"/>
      <c r="AC26" s="20"/>
      <c r="AD26" s="20"/>
      <c r="AE26" s="20"/>
    </row>
    <row r="27" spans="1:31">
      <c r="A27" s="18" t="e">
        <f t="shared" si="0"/>
        <v>#REF!</v>
      </c>
      <c r="B27" s="19"/>
      <c r="C27" s="19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Q27" s="18" t="e">
        <f t="shared" si="1"/>
        <v>#REF!</v>
      </c>
      <c r="R27" s="19"/>
      <c r="S27" s="19"/>
      <c r="T27" s="19"/>
      <c r="U27" s="19"/>
      <c r="V27" s="19"/>
      <c r="W27" s="19"/>
      <c r="X27" s="19"/>
      <c r="Y27" s="19"/>
      <c r="Z27" s="20"/>
      <c r="AA27" s="20"/>
      <c r="AB27" s="20"/>
      <c r="AC27" s="20"/>
      <c r="AD27" s="20"/>
      <c r="AE27" s="20"/>
    </row>
    <row r="28" spans="1:31">
      <c r="A28" s="18" t="e">
        <f t="shared" si="0"/>
        <v>#REF!</v>
      </c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Q28" s="18" t="e">
        <f t="shared" si="1"/>
        <v>#REF!</v>
      </c>
      <c r="R28" s="19"/>
      <c r="S28" s="19"/>
      <c r="T28" s="19"/>
      <c r="U28" s="19"/>
      <c r="V28" s="19"/>
      <c r="W28" s="19"/>
      <c r="X28" s="19"/>
      <c r="Y28" s="19"/>
      <c r="Z28" s="20"/>
      <c r="AA28" s="20"/>
      <c r="AB28" s="20"/>
      <c r="AC28" s="20"/>
      <c r="AD28" s="20"/>
      <c r="AE28" s="20"/>
    </row>
    <row r="29" spans="1:31">
      <c r="A29" s="18" t="e">
        <f t="shared" si="0"/>
        <v>#REF!</v>
      </c>
      <c r="B29" s="19"/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0"/>
      <c r="N29" s="20"/>
      <c r="O29" s="20"/>
      <c r="Q29" s="18" t="e">
        <f t="shared" si="1"/>
        <v>#REF!</v>
      </c>
      <c r="R29" s="19"/>
      <c r="S29" s="19"/>
      <c r="T29" s="19"/>
      <c r="U29" s="19"/>
      <c r="V29" s="19"/>
      <c r="W29" s="19"/>
      <c r="X29" s="19"/>
      <c r="Y29" s="19"/>
      <c r="Z29" s="20"/>
      <c r="AA29" s="20"/>
      <c r="AB29" s="20"/>
      <c r="AC29" s="20"/>
      <c r="AD29" s="20"/>
      <c r="AE29" s="20"/>
    </row>
    <row r="30" spans="1:31">
      <c r="A30" s="18" t="e">
        <f t="shared" si="0"/>
        <v>#REF!</v>
      </c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Q30" s="18" t="e">
        <f t="shared" si="1"/>
        <v>#REF!</v>
      </c>
      <c r="R30" s="19"/>
      <c r="S30" s="19"/>
      <c r="T30" s="19"/>
      <c r="U30" s="19"/>
      <c r="V30" s="19"/>
      <c r="W30" s="19"/>
      <c r="X30" s="19"/>
      <c r="Y30" s="19"/>
      <c r="Z30" s="20"/>
      <c r="AA30" s="20"/>
      <c r="AB30" s="20"/>
      <c r="AC30" s="20"/>
      <c r="AD30" s="20"/>
      <c r="AE30" s="20"/>
    </row>
    <row r="31" spans="1:31">
      <c r="A31" s="18" t="e">
        <f t="shared" si="0"/>
        <v>#REF!</v>
      </c>
      <c r="B31" s="19"/>
      <c r="C31" s="19"/>
      <c r="D31" s="19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  <c r="Q31" s="18" t="e">
        <f t="shared" si="1"/>
        <v>#REF!</v>
      </c>
      <c r="R31" s="19"/>
      <c r="S31" s="19"/>
      <c r="T31" s="19"/>
      <c r="U31" s="19"/>
      <c r="V31" s="19"/>
      <c r="W31" s="19"/>
      <c r="X31" s="19"/>
      <c r="Y31" s="19"/>
      <c r="Z31" s="20"/>
      <c r="AA31" s="20"/>
      <c r="AB31" s="20"/>
      <c r="AC31" s="20"/>
      <c r="AD31" s="20"/>
      <c r="AE31" s="20"/>
    </row>
    <row r="32" spans="1:31">
      <c r="A32" s="18" t="e">
        <f t="shared" si="0"/>
        <v>#REF!</v>
      </c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Q32" s="18" t="e">
        <f t="shared" si="1"/>
        <v>#REF!</v>
      </c>
      <c r="R32" s="19"/>
      <c r="S32" s="19"/>
      <c r="T32" s="19"/>
      <c r="U32" s="19"/>
      <c r="V32" s="19"/>
      <c r="W32" s="19"/>
      <c r="X32" s="19"/>
      <c r="Y32" s="19"/>
      <c r="Z32" s="20"/>
      <c r="AA32" s="20"/>
      <c r="AB32" s="20"/>
      <c r="AC32" s="20"/>
      <c r="AD32" s="20"/>
      <c r="AE32" s="20"/>
    </row>
    <row r="33" spans="1:31">
      <c r="A33" s="18" t="e">
        <f t="shared" si="0"/>
        <v>#REF!</v>
      </c>
      <c r="B33" s="19"/>
      <c r="C33" s="19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Q33" s="18" t="e">
        <f t="shared" si="1"/>
        <v>#REF!</v>
      </c>
      <c r="R33" s="19"/>
      <c r="S33" s="19"/>
      <c r="T33" s="19"/>
      <c r="U33" s="19"/>
      <c r="V33" s="19"/>
      <c r="W33" s="19"/>
      <c r="X33" s="19"/>
      <c r="Y33" s="19"/>
      <c r="Z33" s="20"/>
      <c r="AA33" s="20"/>
      <c r="AB33" s="20"/>
      <c r="AC33" s="20"/>
      <c r="AD33" s="20"/>
      <c r="AE33" s="20"/>
    </row>
    <row r="34" spans="1:31">
      <c r="A34" s="18" t="e">
        <f t="shared" si="0"/>
        <v>#REF!</v>
      </c>
      <c r="B34" s="19"/>
      <c r="C34" s="19"/>
      <c r="D34" s="19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Q34" s="18" t="e">
        <f t="shared" si="1"/>
        <v>#REF!</v>
      </c>
      <c r="R34" s="19"/>
      <c r="S34" s="19"/>
      <c r="T34" s="19"/>
      <c r="U34" s="19"/>
      <c r="V34" s="19"/>
      <c r="W34" s="19"/>
      <c r="X34" s="19"/>
      <c r="Y34" s="19"/>
      <c r="Z34" s="20"/>
      <c r="AA34" s="20"/>
      <c r="AB34" s="20"/>
      <c r="AC34" s="20"/>
      <c r="AD34" s="20"/>
      <c r="AE34" s="20"/>
    </row>
    <row r="35" spans="1:31">
      <c r="A35" s="18" t="e">
        <f t="shared" si="0"/>
        <v>#REF!</v>
      </c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20"/>
      <c r="Q35" s="18" t="e">
        <f t="shared" si="1"/>
        <v>#REF!</v>
      </c>
      <c r="R35" s="19"/>
      <c r="S35" s="19"/>
      <c r="T35" s="19"/>
      <c r="U35" s="19"/>
      <c r="V35" s="19"/>
      <c r="W35" s="19"/>
      <c r="X35" s="19"/>
      <c r="Y35" s="19"/>
      <c r="Z35" s="20"/>
      <c r="AA35" s="20"/>
      <c r="AB35" s="20"/>
      <c r="AC35" s="20"/>
      <c r="AD35" s="20"/>
      <c r="AE35" s="20"/>
    </row>
    <row r="36" spans="1:31">
      <c r="A36" s="18" t="e">
        <f t="shared" si="0"/>
        <v>#REF!</v>
      </c>
      <c r="B36" s="19"/>
      <c r="C36" s="19"/>
      <c r="D36" s="19"/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20"/>
      <c r="Q36" s="18" t="e">
        <f t="shared" si="1"/>
        <v>#REF!</v>
      </c>
      <c r="R36" s="19"/>
      <c r="S36" s="19"/>
      <c r="T36" s="19"/>
      <c r="U36" s="19"/>
      <c r="V36" s="19"/>
      <c r="W36" s="19"/>
      <c r="X36" s="19"/>
      <c r="Y36" s="19"/>
      <c r="Z36" s="20"/>
      <c r="AA36" s="20"/>
      <c r="AB36" s="20"/>
      <c r="AC36" s="20"/>
      <c r="AD36" s="20"/>
      <c r="AE36" s="20"/>
    </row>
    <row r="37" spans="1:31">
      <c r="A37" s="18" t="e">
        <f t="shared" si="0"/>
        <v>#REF!</v>
      </c>
      <c r="B37" s="19"/>
      <c r="C37" s="19"/>
      <c r="D37" s="19"/>
      <c r="E37" s="19"/>
      <c r="F37" s="19"/>
      <c r="G37" s="19"/>
      <c r="H37" s="19"/>
      <c r="I37" s="19"/>
      <c r="J37" s="20"/>
      <c r="K37" s="20"/>
      <c r="L37" s="20"/>
      <c r="M37" s="20"/>
      <c r="N37" s="20"/>
      <c r="O37" s="20"/>
      <c r="Q37" s="18" t="e">
        <f t="shared" si="1"/>
        <v>#REF!</v>
      </c>
      <c r="R37" s="19"/>
      <c r="S37" s="19"/>
      <c r="T37" s="19"/>
      <c r="U37" s="19"/>
      <c r="V37" s="19"/>
      <c r="W37" s="19"/>
      <c r="X37" s="19"/>
      <c r="Y37" s="19"/>
      <c r="Z37" s="20"/>
      <c r="AA37" s="20"/>
      <c r="AB37" s="20"/>
      <c r="AC37" s="20"/>
      <c r="AD37" s="20"/>
      <c r="AE37" s="20"/>
    </row>
    <row r="38" spans="1:31">
      <c r="A38" s="18" t="e">
        <f t="shared" si="0"/>
        <v>#REF!</v>
      </c>
      <c r="B38" s="19"/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0"/>
      <c r="N38" s="20"/>
      <c r="O38" s="20"/>
      <c r="Q38" s="18" t="e">
        <f t="shared" si="1"/>
        <v>#REF!</v>
      </c>
      <c r="R38" s="19"/>
      <c r="S38" s="19"/>
      <c r="T38" s="19"/>
      <c r="U38" s="19"/>
      <c r="V38" s="19"/>
      <c r="W38" s="19"/>
      <c r="X38" s="19"/>
      <c r="Y38" s="19"/>
      <c r="Z38" s="20"/>
      <c r="AA38" s="20"/>
      <c r="AB38" s="20"/>
      <c r="AC38" s="20"/>
      <c r="AD38" s="20"/>
      <c r="AE38" s="20"/>
    </row>
    <row r="39" spans="1:31">
      <c r="A39" s="18" t="e">
        <f t="shared" si="0"/>
        <v>#REF!</v>
      </c>
      <c r="B39" s="19"/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0"/>
      <c r="N39" s="20"/>
      <c r="O39" s="20"/>
      <c r="Q39" s="18" t="e">
        <f t="shared" si="1"/>
        <v>#REF!</v>
      </c>
      <c r="R39" s="19"/>
      <c r="S39" s="19"/>
      <c r="T39" s="19"/>
      <c r="U39" s="19"/>
      <c r="V39" s="19"/>
      <c r="W39" s="19"/>
      <c r="X39" s="19"/>
      <c r="Y39" s="19"/>
      <c r="Z39" s="20"/>
      <c r="AA39" s="20"/>
      <c r="AB39" s="20"/>
      <c r="AC39" s="20"/>
      <c r="AD39" s="20"/>
      <c r="AE39" s="20"/>
    </row>
    <row r="40" spans="1:31">
      <c r="A40" s="18" t="e">
        <f t="shared" si="0"/>
        <v>#REF!</v>
      </c>
      <c r="B40" s="19"/>
      <c r="C40" s="19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Q40" s="18" t="e">
        <f t="shared" si="1"/>
        <v>#REF!</v>
      </c>
      <c r="R40" s="19"/>
      <c r="S40" s="19"/>
      <c r="T40" s="19"/>
      <c r="U40" s="19"/>
      <c r="V40" s="19"/>
      <c r="W40" s="19"/>
      <c r="X40" s="19"/>
      <c r="Y40" s="19"/>
      <c r="Z40" s="20"/>
      <c r="AA40" s="20"/>
      <c r="AB40" s="20"/>
      <c r="AC40" s="20"/>
      <c r="AD40" s="20"/>
      <c r="AE40" s="20"/>
    </row>
    <row r="41" spans="1:31">
      <c r="A41" s="18" t="e">
        <f t="shared" si="0"/>
        <v>#REF!</v>
      </c>
      <c r="B41" s="19"/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  <c r="Q41" s="18" t="e">
        <f>+Q20&amp;","&amp;R20&amp;","&amp;S20&amp;","&amp;T20&amp;","&amp;U20&amp;","&amp;V20&amp;","&amp;W20&amp;","&amp;X20</f>
        <v>#REF!</v>
      </c>
      <c r="R41" s="19"/>
      <c r="S41" s="19"/>
      <c r="T41" s="19"/>
      <c r="U41" s="19"/>
      <c r="V41" s="19"/>
      <c r="W41" s="19"/>
      <c r="X41" s="19"/>
      <c r="Y41" s="19"/>
      <c r="Z41" s="20"/>
      <c r="AA41" s="20"/>
      <c r="AB41" s="20"/>
      <c r="AC41" s="20"/>
      <c r="AD41" s="20"/>
      <c r="AE41" s="20"/>
    </row>
    <row r="42" spans="1:31">
      <c r="A42" s="18" t="e">
        <f t="shared" si="0"/>
        <v>#REF!</v>
      </c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0"/>
      <c r="N42" s="20"/>
      <c r="O42" s="20"/>
      <c r="Q42" s="18" t="e">
        <f t="shared" si="1"/>
        <v>#REF!</v>
      </c>
      <c r="R42" s="19"/>
      <c r="S42" s="19"/>
      <c r="T42" s="19"/>
      <c r="U42" s="19"/>
      <c r="V42" s="19"/>
      <c r="W42" s="19"/>
      <c r="X42" s="19"/>
      <c r="Y42" s="19"/>
      <c r="Z42" s="20"/>
      <c r="AA42" s="20"/>
      <c r="AB42" s="20"/>
      <c r="AC42" s="20"/>
      <c r="AD42" s="20"/>
      <c r="AE42" s="20"/>
    </row>
    <row r="43" spans="1:31">
      <c r="A43" s="18" t="e">
        <f t="shared" si="0"/>
        <v>#REF!</v>
      </c>
      <c r="B43" s="19"/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  <c r="N43" s="20"/>
      <c r="O43" s="20"/>
      <c r="Q43" s="18" t="e">
        <f t="shared" si="1"/>
        <v>#REF!</v>
      </c>
      <c r="R43" s="19"/>
      <c r="S43" s="19"/>
      <c r="T43" s="19"/>
      <c r="U43" s="19"/>
      <c r="V43" s="19"/>
      <c r="W43" s="19"/>
      <c r="X43" s="19"/>
      <c r="Y43" s="19"/>
      <c r="Z43" s="20"/>
      <c r="AA43" s="20"/>
      <c r="AB43" s="20"/>
      <c r="AC43" s="20"/>
      <c r="AD43" s="20"/>
      <c r="AE43" s="20"/>
    </row>
    <row r="44" spans="1:31">
      <c r="A44" s="18" t="e">
        <f t="shared" si="0"/>
        <v>#REF!</v>
      </c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Q44" s="18" t="e">
        <f t="shared" si="1"/>
        <v>#REF!</v>
      </c>
      <c r="R44" s="19"/>
      <c r="S44" s="19"/>
      <c r="T44" s="19"/>
      <c r="U44" s="19"/>
      <c r="V44" s="19"/>
      <c r="W44" s="19"/>
      <c r="X44" s="19"/>
      <c r="Y44" s="19"/>
      <c r="Z44" s="20"/>
      <c r="AA44" s="20"/>
      <c r="AB44" s="20"/>
      <c r="AC44" s="20"/>
      <c r="AD44" s="20"/>
      <c r="AE44" s="20"/>
    </row>
    <row r="45" spans="1:31">
      <c r="A45" s="15"/>
      <c r="B45" s="16"/>
      <c r="C45" s="16"/>
      <c r="D45" s="16"/>
      <c r="E45" s="16"/>
      <c r="F45" s="16"/>
      <c r="G45" s="16"/>
      <c r="H45" s="16"/>
      <c r="I45" s="16"/>
      <c r="Q45" s="15"/>
      <c r="R45" s="16"/>
      <c r="S45" s="16"/>
      <c r="T45" s="16"/>
      <c r="U45" s="16"/>
      <c r="V45" s="16"/>
      <c r="W45" s="16"/>
      <c r="X45" s="16"/>
      <c r="Y45" s="16"/>
    </row>
    <row r="46" spans="1:31">
      <c r="A46" s="21" t="s">
        <v>30</v>
      </c>
      <c r="B46" s="13" t="s">
        <v>31</v>
      </c>
      <c r="C46" s="13" t="s">
        <v>26</v>
      </c>
      <c r="D46" s="13"/>
      <c r="E46" s="13" t="s">
        <v>32</v>
      </c>
      <c r="F46" s="16"/>
      <c r="G46" s="15"/>
      <c r="H46" s="15"/>
      <c r="I46" s="15"/>
      <c r="Q46" s="21" t="s">
        <v>30</v>
      </c>
      <c r="R46" s="13" t="s">
        <v>31</v>
      </c>
      <c r="S46" s="13" t="s">
        <v>26</v>
      </c>
      <c r="T46" s="13"/>
      <c r="U46" s="13" t="s">
        <v>32</v>
      </c>
      <c r="V46" s="16"/>
      <c r="W46" s="15"/>
      <c r="X46" s="15"/>
      <c r="Y46" s="15"/>
    </row>
    <row r="47" spans="1:31">
      <c r="A47" s="15" t="s">
        <v>33</v>
      </c>
      <c r="B47" s="16">
        <f>個人プロ!B5</f>
        <v>0</v>
      </c>
      <c r="C47" s="16">
        <f>個人プロ!D5</f>
        <v>0</v>
      </c>
      <c r="D47" s="16">
        <v>-1</v>
      </c>
      <c r="E47" s="16">
        <f>個人プロ!E5</f>
        <v>0</v>
      </c>
      <c r="F47" s="16"/>
      <c r="G47" s="15"/>
      <c r="H47" s="16"/>
      <c r="I47" s="16"/>
      <c r="L47" s="11" t="e">
        <f>+B4&amp;"・"&amp;C4</f>
        <v>#REF!</v>
      </c>
      <c r="M47" s="11" t="s">
        <v>19</v>
      </c>
      <c r="N47" s="11">
        <f>+[2]登録フォーム!K63</f>
        <v>5</v>
      </c>
      <c r="Q47" s="15" t="s">
        <v>57</v>
      </c>
      <c r="R47" s="16">
        <f>個人プロ!L5</f>
        <v>0</v>
      </c>
      <c r="S47" s="16">
        <f>個人プロ!N5</f>
        <v>0</v>
      </c>
      <c r="T47" s="16">
        <v>-1</v>
      </c>
      <c r="U47" s="16">
        <f>個人プロ!O5</f>
        <v>0</v>
      </c>
      <c r="V47" s="16"/>
      <c r="W47" s="15"/>
      <c r="X47" s="16"/>
      <c r="Y47" s="16"/>
      <c r="AB47" s="11" t="e">
        <f>+R4&amp;"・"&amp;S4</f>
        <v>#REF!</v>
      </c>
      <c r="AC47" s="11" t="s">
        <v>19</v>
      </c>
      <c r="AD47" s="11" t="e">
        <f>+[2]登録フォーム!AA63</f>
        <v>#REF!</v>
      </c>
    </row>
    <row r="48" spans="1:31">
      <c r="A48" s="15" t="s">
        <v>33</v>
      </c>
      <c r="B48" s="16">
        <f>個人プロ!B6</f>
        <v>0</v>
      </c>
      <c r="C48" s="16">
        <f>個人プロ!D6</f>
        <v>0</v>
      </c>
      <c r="D48" s="16">
        <v>-1</v>
      </c>
      <c r="E48" s="16">
        <f>個人プロ!E6</f>
        <v>0</v>
      </c>
      <c r="F48" s="16"/>
      <c r="G48" s="15"/>
      <c r="H48" s="16"/>
      <c r="I48" s="16"/>
      <c r="L48" s="11" t="e">
        <f>+B5&amp;"・"&amp;C5</f>
        <v>#REF!</v>
      </c>
      <c r="M48" s="11" t="s">
        <v>19</v>
      </c>
      <c r="N48" s="11">
        <f>+[2]登録フォーム!K71</f>
        <v>6</v>
      </c>
      <c r="Q48" s="15" t="s">
        <v>57</v>
      </c>
      <c r="R48" s="16">
        <f>個人プロ!L6</f>
        <v>0</v>
      </c>
      <c r="S48" s="16">
        <f>個人プロ!N6</f>
        <v>0</v>
      </c>
      <c r="T48" s="16">
        <v>-1</v>
      </c>
      <c r="U48" s="16">
        <f>個人プロ!O6</f>
        <v>0</v>
      </c>
      <c r="V48" s="16"/>
      <c r="W48" s="15"/>
      <c r="X48" s="16"/>
      <c r="Y48" s="16"/>
      <c r="AB48" s="11" t="e">
        <f>+R5&amp;"・"&amp;S5</f>
        <v>#REF!</v>
      </c>
      <c r="AC48" s="11" t="s">
        <v>19</v>
      </c>
      <c r="AD48" s="11" t="e">
        <f>+[2]登録フォーム!AA71</f>
        <v>#REF!</v>
      </c>
    </row>
    <row r="49" spans="1:30">
      <c r="A49" s="15" t="s">
        <v>33</v>
      </c>
      <c r="B49" s="16">
        <f>個人プロ!B7</f>
        <v>0</v>
      </c>
      <c r="C49" s="16">
        <f>個人プロ!D7</f>
        <v>0</v>
      </c>
      <c r="D49" s="16">
        <v>-1</v>
      </c>
      <c r="E49" s="16">
        <f>個人プロ!E7</f>
        <v>0</v>
      </c>
      <c r="F49" s="16"/>
      <c r="G49" s="15"/>
      <c r="H49" s="16"/>
      <c r="I49" s="16"/>
      <c r="L49" s="11" t="e">
        <f>+B6&amp;"・"&amp;C6</f>
        <v>#REF!</v>
      </c>
      <c r="M49" s="11" t="s">
        <v>19</v>
      </c>
      <c r="N49" s="11">
        <f>+[2]登録フォーム!K79</f>
        <v>7</v>
      </c>
      <c r="Q49" s="15" t="s">
        <v>57</v>
      </c>
      <c r="R49" s="16">
        <f>個人プロ!L7</f>
        <v>0</v>
      </c>
      <c r="S49" s="16">
        <f>個人プロ!N7</f>
        <v>0</v>
      </c>
      <c r="T49" s="16">
        <v>-1</v>
      </c>
      <c r="U49" s="16">
        <f>個人プロ!O7</f>
        <v>0</v>
      </c>
      <c r="V49" s="16"/>
      <c r="W49" s="15"/>
      <c r="X49" s="16"/>
      <c r="Y49" s="16"/>
      <c r="AB49" s="11" t="e">
        <f>+R6&amp;"・"&amp;S6</f>
        <v>#REF!</v>
      </c>
      <c r="AC49" s="11" t="s">
        <v>19</v>
      </c>
      <c r="AD49" s="11" t="e">
        <f>+[2]登録フォーム!AA79</f>
        <v>#REF!</v>
      </c>
    </row>
    <row r="50" spans="1:30">
      <c r="A50" s="15" t="s">
        <v>33</v>
      </c>
      <c r="B50" s="16">
        <f>個人プロ!B8</f>
        <v>0</v>
      </c>
      <c r="C50" s="16">
        <f>個人プロ!D8</f>
        <v>0</v>
      </c>
      <c r="D50" s="16">
        <v>-1</v>
      </c>
      <c r="E50" s="16">
        <f>個人プロ!E8</f>
        <v>0</v>
      </c>
      <c r="F50" s="16"/>
      <c r="G50" s="15"/>
      <c r="H50" s="16"/>
      <c r="I50" s="16"/>
      <c r="L50" s="11" t="e">
        <f>+B7&amp;"・"&amp;C7</f>
        <v>#REF!</v>
      </c>
      <c r="M50" s="11" t="s">
        <v>19</v>
      </c>
      <c r="N50" s="11">
        <f>+[2]登録フォーム!K87</f>
        <v>8</v>
      </c>
      <c r="Q50" s="15" t="s">
        <v>57</v>
      </c>
      <c r="R50" s="16">
        <f>個人プロ!L8</f>
        <v>0</v>
      </c>
      <c r="S50" s="16">
        <f>個人プロ!N8</f>
        <v>0</v>
      </c>
      <c r="T50" s="16">
        <v>-1</v>
      </c>
      <c r="U50" s="16">
        <f>個人プロ!O8</f>
        <v>0</v>
      </c>
      <c r="V50" s="16"/>
      <c r="W50" s="15"/>
      <c r="X50" s="16"/>
      <c r="Y50" s="16"/>
      <c r="AB50" s="11" t="e">
        <f>+R7&amp;"・"&amp;S7</f>
        <v>#REF!</v>
      </c>
      <c r="AC50" s="11" t="s">
        <v>19</v>
      </c>
      <c r="AD50" s="11" t="e">
        <f>+[2]登録フォーム!AA87</f>
        <v>#REF!</v>
      </c>
    </row>
    <row r="51" spans="1:30">
      <c r="A51" s="15" t="s">
        <v>33</v>
      </c>
      <c r="B51" s="16">
        <f>個人プロ!B9</f>
        <v>0</v>
      </c>
      <c r="C51" s="16">
        <f>個人プロ!D9</f>
        <v>0</v>
      </c>
      <c r="D51" s="16">
        <v>-1</v>
      </c>
      <c r="E51" s="16">
        <f>個人プロ!E9</f>
        <v>0</v>
      </c>
      <c r="F51" s="16"/>
      <c r="G51" s="15"/>
      <c r="H51" s="16"/>
      <c r="I51" s="16"/>
      <c r="Q51" s="15" t="s">
        <v>57</v>
      </c>
      <c r="R51" s="16">
        <f>個人プロ!L9</f>
        <v>0</v>
      </c>
      <c r="S51" s="16">
        <f>個人プロ!N9</f>
        <v>0</v>
      </c>
      <c r="T51" s="16">
        <v>-1</v>
      </c>
      <c r="U51" s="16">
        <f>個人プロ!O9</f>
        <v>0</v>
      </c>
      <c r="V51" s="16"/>
      <c r="W51" s="15"/>
      <c r="X51" s="16"/>
      <c r="Y51" s="16"/>
    </row>
    <row r="52" spans="1:30">
      <c r="A52" s="15" t="s">
        <v>33</v>
      </c>
      <c r="B52" s="16">
        <f>個人プロ!B10</f>
        <v>0</v>
      </c>
      <c r="C52" s="16">
        <f>個人プロ!D10</f>
        <v>0</v>
      </c>
      <c r="D52" s="16">
        <v>-1</v>
      </c>
      <c r="E52" s="16">
        <f>個人プロ!E10</f>
        <v>0</v>
      </c>
      <c r="F52" s="16"/>
      <c r="G52" s="15"/>
      <c r="H52" s="16"/>
      <c r="I52" s="16"/>
      <c r="Q52" s="15" t="s">
        <v>57</v>
      </c>
      <c r="R52" s="16">
        <f>個人プロ!L10</f>
        <v>0</v>
      </c>
      <c r="S52" s="16">
        <f>個人プロ!N10</f>
        <v>0</v>
      </c>
      <c r="T52" s="16">
        <v>-1</v>
      </c>
      <c r="U52" s="16">
        <f>個人プロ!O10</f>
        <v>0</v>
      </c>
      <c r="V52" s="16"/>
      <c r="W52" s="15"/>
      <c r="X52" s="16"/>
      <c r="Y52" s="16"/>
    </row>
    <row r="53" spans="1:30">
      <c r="A53" s="15" t="s">
        <v>33</v>
      </c>
      <c r="B53" s="16">
        <f>個人プロ!B11</f>
        <v>0</v>
      </c>
      <c r="C53" s="16">
        <f>個人プロ!D11</f>
        <v>0</v>
      </c>
      <c r="D53" s="16">
        <v>-1</v>
      </c>
      <c r="E53" s="16">
        <f>個人プロ!E11</f>
        <v>0</v>
      </c>
      <c r="F53" s="16"/>
      <c r="G53" s="15"/>
      <c r="H53" s="16"/>
      <c r="I53" s="16"/>
      <c r="Q53" s="15" t="s">
        <v>57</v>
      </c>
      <c r="R53" s="16">
        <f>個人プロ!L11</f>
        <v>0</v>
      </c>
      <c r="S53" s="16">
        <f>個人プロ!N11</f>
        <v>0</v>
      </c>
      <c r="T53" s="16">
        <v>-1</v>
      </c>
      <c r="U53" s="16">
        <f>個人プロ!O11</f>
        <v>0</v>
      </c>
      <c r="V53" s="16"/>
      <c r="W53" s="15"/>
      <c r="X53" s="16"/>
      <c r="Y53" s="16"/>
    </row>
    <row r="54" spans="1:30">
      <c r="A54" s="15" t="s">
        <v>33</v>
      </c>
      <c r="B54" s="16">
        <f>個人プロ!B12</f>
        <v>0</v>
      </c>
      <c r="C54" s="16">
        <f>個人プロ!D12</f>
        <v>0</v>
      </c>
      <c r="D54" s="16">
        <v>-1</v>
      </c>
      <c r="E54" s="16">
        <f>個人プロ!E12</f>
        <v>0</v>
      </c>
      <c r="F54" s="16"/>
      <c r="G54" s="15"/>
      <c r="H54" s="16"/>
      <c r="I54" s="16"/>
      <c r="Q54" s="15" t="s">
        <v>57</v>
      </c>
      <c r="R54" s="16">
        <f>個人プロ!L12</f>
        <v>0</v>
      </c>
      <c r="S54" s="16">
        <f>個人プロ!N12</f>
        <v>0</v>
      </c>
      <c r="T54" s="16">
        <v>-1</v>
      </c>
      <c r="U54" s="16">
        <f>個人プロ!O12</f>
        <v>0</v>
      </c>
      <c r="V54" s="16"/>
      <c r="W54" s="15"/>
      <c r="X54" s="16"/>
      <c r="Y54" s="16"/>
    </row>
    <row r="55" spans="1:30">
      <c r="A55" s="15" t="s">
        <v>33</v>
      </c>
      <c r="B55" s="16">
        <f>個人プロ!B13</f>
        <v>0</v>
      </c>
      <c r="C55" s="16">
        <f>個人プロ!D13</f>
        <v>0</v>
      </c>
      <c r="D55" s="16">
        <v>-1</v>
      </c>
      <c r="E55" s="16">
        <f>個人プロ!E13</f>
        <v>0</v>
      </c>
      <c r="F55" s="16"/>
      <c r="G55" s="15"/>
      <c r="H55" s="16"/>
      <c r="I55" s="16"/>
      <c r="Q55" s="15" t="s">
        <v>57</v>
      </c>
      <c r="R55" s="16">
        <f>個人プロ!L13</f>
        <v>0</v>
      </c>
      <c r="S55" s="16">
        <f>個人プロ!N13</f>
        <v>0</v>
      </c>
      <c r="T55" s="16">
        <v>-1</v>
      </c>
      <c r="U55" s="16">
        <f>個人プロ!O13</f>
        <v>0</v>
      </c>
      <c r="V55" s="16"/>
      <c r="W55" s="15"/>
      <c r="X55" s="16"/>
      <c r="Y55" s="16"/>
    </row>
    <row r="56" spans="1:30">
      <c r="A56" s="15" t="s">
        <v>33</v>
      </c>
      <c r="B56" s="16">
        <f>個人プロ!B14</f>
        <v>0</v>
      </c>
      <c r="C56" s="16">
        <f>個人プロ!D14</f>
        <v>0</v>
      </c>
      <c r="D56" s="16">
        <v>-1</v>
      </c>
      <c r="E56" s="16">
        <f>個人プロ!E14</f>
        <v>0</v>
      </c>
      <c r="F56" s="16"/>
      <c r="G56" s="15"/>
      <c r="H56" s="16"/>
      <c r="I56" s="16"/>
      <c r="Q56" s="15" t="s">
        <v>57</v>
      </c>
      <c r="R56" s="16">
        <f>個人プロ!L14</f>
        <v>0</v>
      </c>
      <c r="S56" s="16">
        <f>個人プロ!N14</f>
        <v>0</v>
      </c>
      <c r="T56" s="16">
        <v>-1</v>
      </c>
      <c r="U56" s="16">
        <f>個人プロ!O14</f>
        <v>0</v>
      </c>
      <c r="V56" s="16"/>
      <c r="W56" s="15"/>
      <c r="X56" s="16"/>
      <c r="Y56" s="16"/>
    </row>
    <row r="57" spans="1:30">
      <c r="A57" s="15" t="s">
        <v>33</v>
      </c>
      <c r="B57" s="16">
        <f>個人プロ!B15</f>
        <v>0</v>
      </c>
      <c r="C57" s="16">
        <f>個人プロ!D15</f>
        <v>0</v>
      </c>
      <c r="D57" s="16">
        <v>-1</v>
      </c>
      <c r="E57" s="16">
        <f>個人プロ!E15</f>
        <v>0</v>
      </c>
      <c r="F57" s="16"/>
      <c r="G57" s="15"/>
      <c r="H57" s="16"/>
      <c r="I57" s="16"/>
      <c r="Q57" s="15" t="s">
        <v>57</v>
      </c>
      <c r="R57" s="16">
        <f>個人プロ!L15</f>
        <v>0</v>
      </c>
      <c r="S57" s="16">
        <f>個人プロ!N15</f>
        <v>0</v>
      </c>
      <c r="T57" s="16">
        <v>-1</v>
      </c>
      <c r="U57" s="16">
        <f>個人プロ!O15</f>
        <v>0</v>
      </c>
      <c r="V57" s="16"/>
      <c r="W57" s="15"/>
      <c r="X57" s="16"/>
      <c r="Y57" s="16"/>
    </row>
    <row r="58" spans="1:30">
      <c r="A58" s="15" t="s">
        <v>33</v>
      </c>
      <c r="B58" s="16">
        <f>個人プロ!B16</f>
        <v>0</v>
      </c>
      <c r="C58" s="16">
        <f>個人プロ!D16</f>
        <v>0</v>
      </c>
      <c r="D58" s="16">
        <v>-1</v>
      </c>
      <c r="E58" s="16">
        <f>個人プロ!E16</f>
        <v>0</v>
      </c>
      <c r="F58" s="16"/>
      <c r="G58" s="15"/>
      <c r="H58" s="16"/>
      <c r="I58" s="16"/>
      <c r="Q58" s="15" t="s">
        <v>57</v>
      </c>
      <c r="R58" s="16">
        <f>個人プロ!L16</f>
        <v>0</v>
      </c>
      <c r="S58" s="16">
        <f>個人プロ!N16</f>
        <v>0</v>
      </c>
      <c r="T58" s="16">
        <v>-1</v>
      </c>
      <c r="U58" s="16">
        <f>個人プロ!O16</f>
        <v>0</v>
      </c>
      <c r="V58" s="16"/>
      <c r="W58" s="15"/>
      <c r="X58" s="16"/>
      <c r="Y58" s="16"/>
    </row>
    <row r="59" spans="1:30">
      <c r="A59" s="15" t="s">
        <v>33</v>
      </c>
      <c r="B59" s="16">
        <f>個人プロ!B17</f>
        <v>0</v>
      </c>
      <c r="C59" s="16">
        <f>個人プロ!D17</f>
        <v>0</v>
      </c>
      <c r="D59" s="16">
        <v>-1</v>
      </c>
      <c r="E59" s="16">
        <f>個人プロ!E17</f>
        <v>0</v>
      </c>
      <c r="F59" s="16"/>
      <c r="G59" s="15"/>
      <c r="H59" s="16"/>
      <c r="I59" s="16"/>
      <c r="Q59" s="15" t="s">
        <v>57</v>
      </c>
      <c r="R59" s="16">
        <f>個人プロ!L17</f>
        <v>0</v>
      </c>
      <c r="S59" s="16">
        <f>個人プロ!N17</f>
        <v>0</v>
      </c>
      <c r="T59" s="16">
        <v>-1</v>
      </c>
      <c r="U59" s="16">
        <f>個人プロ!O17</f>
        <v>0</v>
      </c>
      <c r="V59" s="16"/>
      <c r="W59" s="15"/>
      <c r="X59" s="16"/>
      <c r="Y59" s="16"/>
    </row>
    <row r="60" spans="1:30">
      <c r="A60" s="15" t="s">
        <v>33</v>
      </c>
      <c r="B60" s="16">
        <f>個人プロ!B18</f>
        <v>0</v>
      </c>
      <c r="C60" s="16">
        <f>個人プロ!D18</f>
        <v>0</v>
      </c>
      <c r="D60" s="16">
        <v>-1</v>
      </c>
      <c r="E60" s="16">
        <f>個人プロ!E18</f>
        <v>0</v>
      </c>
      <c r="F60" s="16"/>
      <c r="G60" s="15"/>
      <c r="H60" s="16"/>
      <c r="I60" s="16"/>
      <c r="Q60" s="15" t="s">
        <v>57</v>
      </c>
      <c r="R60" s="16">
        <f>個人プロ!L18</f>
        <v>0</v>
      </c>
      <c r="S60" s="16">
        <f>個人プロ!N18</f>
        <v>0</v>
      </c>
      <c r="T60" s="16">
        <v>-1</v>
      </c>
      <c r="U60" s="16">
        <f>個人プロ!O18</f>
        <v>0</v>
      </c>
      <c r="V60" s="16"/>
      <c r="W60" s="15"/>
      <c r="X60" s="16"/>
      <c r="Y60" s="16"/>
    </row>
    <row r="61" spans="1:30">
      <c r="A61" s="15" t="s">
        <v>33</v>
      </c>
      <c r="B61" s="16">
        <f>個人プロ!B19</f>
        <v>0</v>
      </c>
      <c r="C61" s="16">
        <f>個人プロ!D19</f>
        <v>0</v>
      </c>
      <c r="D61" s="16">
        <v>-1</v>
      </c>
      <c r="E61" s="16">
        <f>個人プロ!E19</f>
        <v>0</v>
      </c>
      <c r="F61" s="16"/>
      <c r="G61" s="15"/>
      <c r="H61" s="16"/>
      <c r="I61" s="16"/>
      <c r="Q61" s="15" t="s">
        <v>57</v>
      </c>
      <c r="R61" s="16">
        <f>個人プロ!L19</f>
        <v>0</v>
      </c>
      <c r="S61" s="16">
        <f>個人プロ!N19</f>
        <v>0</v>
      </c>
      <c r="T61" s="16">
        <v>-1</v>
      </c>
      <c r="U61" s="16">
        <f>個人プロ!O19</f>
        <v>0</v>
      </c>
      <c r="V61" s="16"/>
      <c r="W61" s="15"/>
      <c r="X61" s="16"/>
      <c r="Y61" s="16"/>
    </row>
    <row r="62" spans="1:30">
      <c r="A62" s="15" t="s">
        <v>33</v>
      </c>
      <c r="B62" s="16">
        <f>個人プロ!B20</f>
        <v>0</v>
      </c>
      <c r="C62" s="16">
        <f>個人プロ!D20</f>
        <v>0</v>
      </c>
      <c r="D62" s="16">
        <v>-1</v>
      </c>
      <c r="E62" s="16">
        <f>個人プロ!E20</f>
        <v>0</v>
      </c>
      <c r="F62" s="16"/>
      <c r="G62" s="15"/>
      <c r="H62" s="16"/>
      <c r="I62" s="16"/>
      <c r="Q62" s="15" t="s">
        <v>57</v>
      </c>
      <c r="R62" s="16">
        <f>個人プロ!L20</f>
        <v>0</v>
      </c>
      <c r="S62" s="16">
        <f>個人プロ!N20</f>
        <v>0</v>
      </c>
      <c r="T62" s="16">
        <v>-1</v>
      </c>
      <c r="U62" s="16">
        <f>個人プロ!O20</f>
        <v>0</v>
      </c>
      <c r="V62" s="16"/>
      <c r="W62" s="15"/>
      <c r="X62" s="16"/>
      <c r="Y62" s="16"/>
    </row>
    <row r="63" spans="1:30">
      <c r="A63" s="15" t="s">
        <v>33</v>
      </c>
      <c r="B63" s="16">
        <f>個人プロ!B21</f>
        <v>0</v>
      </c>
      <c r="C63" s="16">
        <f>個人プロ!D21</f>
        <v>0</v>
      </c>
      <c r="D63" s="16">
        <v>-1</v>
      </c>
      <c r="E63" s="16">
        <f>個人プロ!E21</f>
        <v>0</v>
      </c>
      <c r="F63" s="16"/>
      <c r="G63" s="15"/>
      <c r="H63" s="16"/>
      <c r="I63" s="16"/>
      <c r="Q63" s="15" t="s">
        <v>57</v>
      </c>
      <c r="R63" s="16">
        <f>個人プロ!L21</f>
        <v>0</v>
      </c>
      <c r="S63" s="16">
        <f>個人プロ!N21</f>
        <v>0</v>
      </c>
      <c r="T63" s="16">
        <v>-1</v>
      </c>
      <c r="U63" s="16">
        <f>個人プロ!O21</f>
        <v>0</v>
      </c>
      <c r="V63" s="16"/>
      <c r="W63" s="15"/>
      <c r="X63" s="16"/>
      <c r="Y63" s="16"/>
    </row>
    <row r="64" spans="1:30">
      <c r="A64" s="15" t="s">
        <v>33</v>
      </c>
      <c r="B64" s="16">
        <f>個人プロ!B22</f>
        <v>0</v>
      </c>
      <c r="C64" s="16">
        <f>個人プロ!D22</f>
        <v>0</v>
      </c>
      <c r="D64" s="16">
        <v>-1</v>
      </c>
      <c r="E64" s="16">
        <f>個人プロ!E22</f>
        <v>0</v>
      </c>
      <c r="F64" s="16"/>
      <c r="G64" s="15"/>
      <c r="H64" s="16"/>
      <c r="I64" s="16"/>
      <c r="Q64" s="15" t="s">
        <v>57</v>
      </c>
      <c r="R64" s="16">
        <f>個人プロ!L22</f>
        <v>0</v>
      </c>
      <c r="S64" s="16">
        <f>個人プロ!N22</f>
        <v>0</v>
      </c>
      <c r="T64" s="16">
        <v>-1</v>
      </c>
      <c r="U64" s="16">
        <f>個人プロ!O22</f>
        <v>0</v>
      </c>
      <c r="V64" s="16"/>
      <c r="W64" s="15"/>
      <c r="X64" s="16"/>
      <c r="Y64" s="16"/>
    </row>
    <row r="65" spans="1:30">
      <c r="A65" s="15" t="s">
        <v>33</v>
      </c>
      <c r="B65" s="16">
        <f>個人プロ!B23</f>
        <v>0</v>
      </c>
      <c r="C65" s="16">
        <f>個人プロ!D23</f>
        <v>0</v>
      </c>
      <c r="D65" s="16">
        <v>-1</v>
      </c>
      <c r="E65" s="16">
        <f>個人プロ!E23</f>
        <v>0</v>
      </c>
      <c r="F65" s="16"/>
      <c r="G65" s="15"/>
      <c r="H65" s="16"/>
      <c r="I65" s="16"/>
      <c r="Q65" s="15" t="s">
        <v>57</v>
      </c>
      <c r="R65" s="16">
        <f>個人プロ!L23</f>
        <v>0</v>
      </c>
      <c r="S65" s="16">
        <f>個人プロ!N23</f>
        <v>0</v>
      </c>
      <c r="T65" s="16">
        <v>-1</v>
      </c>
      <c r="U65" s="16">
        <f>個人プロ!O23</f>
        <v>0</v>
      </c>
      <c r="V65" s="16"/>
      <c r="W65" s="15"/>
      <c r="X65" s="16"/>
      <c r="Y65" s="16"/>
    </row>
    <row r="66" spans="1:30">
      <c r="A66" s="15" t="s">
        <v>33</v>
      </c>
      <c r="B66" s="16">
        <f>個人プロ!B24</f>
        <v>0</v>
      </c>
      <c r="C66" s="16">
        <f>個人プロ!D24</f>
        <v>0</v>
      </c>
      <c r="D66" s="16">
        <v>-1</v>
      </c>
      <c r="E66" s="16">
        <f>個人プロ!E24</f>
        <v>0</v>
      </c>
      <c r="F66" s="16"/>
      <c r="G66" s="15"/>
      <c r="H66" s="16"/>
      <c r="I66" s="16"/>
      <c r="Q66" s="15" t="s">
        <v>57</v>
      </c>
      <c r="R66" s="16">
        <f>個人プロ!L24</f>
        <v>0</v>
      </c>
      <c r="S66" s="16">
        <f>個人プロ!N24</f>
        <v>0</v>
      </c>
      <c r="T66" s="16">
        <v>-1</v>
      </c>
      <c r="U66" s="16">
        <f>個人プロ!O24</f>
        <v>0</v>
      </c>
      <c r="V66" s="16"/>
      <c r="W66" s="15"/>
      <c r="X66" s="16"/>
      <c r="Y66" s="16"/>
    </row>
    <row r="67" spans="1:30">
      <c r="A67" s="15"/>
      <c r="B67" s="16"/>
      <c r="C67" s="16"/>
      <c r="D67" s="16"/>
      <c r="E67" s="16"/>
      <c r="F67" s="16"/>
      <c r="G67" s="22"/>
      <c r="H67" s="16"/>
      <c r="I67" s="16"/>
      <c r="L67" s="11">
        <f>+B47</f>
        <v>0</v>
      </c>
      <c r="M67" s="11" t="s">
        <v>11</v>
      </c>
      <c r="N67" s="11">
        <f>+[2]登録フォーム!K39</f>
        <v>1</v>
      </c>
      <c r="Q67" s="15"/>
      <c r="R67" s="16"/>
      <c r="S67" s="16"/>
      <c r="T67" s="16"/>
      <c r="U67" s="16"/>
      <c r="V67" s="16"/>
      <c r="W67" s="22"/>
      <c r="X67" s="16"/>
      <c r="Y67" s="16"/>
      <c r="AB67" s="11">
        <f>+R47</f>
        <v>0</v>
      </c>
      <c r="AC67" s="11" t="s">
        <v>11</v>
      </c>
      <c r="AD67" s="11" t="e">
        <f>+[2]登録フォーム!AA39</f>
        <v>#REF!</v>
      </c>
    </row>
    <row r="68" spans="1:30">
      <c r="A68" s="18" t="str">
        <f>+A47&amp;","&amp;B47&amp;","&amp;C47&amp;","&amp;D47&amp;","&amp;E47&amp;""</f>
        <v>BS,0,0,-1,0</v>
      </c>
      <c r="B68" s="23"/>
      <c r="C68" s="23"/>
      <c r="D68" s="23"/>
      <c r="E68" s="23"/>
      <c r="F68" s="19"/>
      <c r="G68" s="24"/>
      <c r="H68" s="24"/>
      <c r="I68" s="24"/>
      <c r="L68" s="11">
        <f t="shared" ref="L68:L69" si="2">+B48</f>
        <v>0</v>
      </c>
      <c r="M68" s="11" t="s">
        <v>11</v>
      </c>
      <c r="N68" s="11">
        <f>+[2]登録フォーム!K44</f>
        <v>2</v>
      </c>
      <c r="Q68" s="18" t="str">
        <f>+Q47&amp;","&amp;R47&amp;","&amp;S47&amp;","&amp;T47&amp;","&amp;U47&amp;""</f>
        <v>GS,0,0,-1,0</v>
      </c>
      <c r="R68" s="23"/>
      <c r="S68" s="23"/>
      <c r="T68" s="23"/>
      <c r="U68" s="23"/>
      <c r="V68" s="19"/>
      <c r="W68" s="24"/>
      <c r="X68" s="24"/>
      <c r="Y68" s="24"/>
      <c r="AB68" s="11">
        <f t="shared" ref="AB68:AB69" si="3">+R48</f>
        <v>0</v>
      </c>
      <c r="AC68" s="11" t="s">
        <v>11</v>
      </c>
      <c r="AD68" s="11" t="e">
        <f>+[2]登録フォーム!AA44</f>
        <v>#REF!</v>
      </c>
    </row>
    <row r="69" spans="1:30">
      <c r="A69" s="18" t="str">
        <f>+A48&amp;","&amp;B48&amp;","&amp;C48&amp;","&amp;D48&amp;","&amp;E48&amp;""</f>
        <v>BS,0,0,-1,0</v>
      </c>
      <c r="B69" s="19"/>
      <c r="C69" s="19"/>
      <c r="D69" s="19"/>
      <c r="E69" s="19"/>
      <c r="F69" s="19"/>
      <c r="G69" s="24"/>
      <c r="H69" s="19"/>
      <c r="I69" s="19"/>
      <c r="L69" s="11">
        <f t="shared" si="2"/>
        <v>0</v>
      </c>
      <c r="M69" s="11" t="s">
        <v>11</v>
      </c>
      <c r="N69" s="11">
        <f>+[2]登録フォーム!K49</f>
        <v>3</v>
      </c>
      <c r="Q69" s="18" t="str">
        <f>+Q48&amp;","&amp;R48&amp;","&amp;S48&amp;","&amp;T48&amp;","&amp;U48&amp;""</f>
        <v>GS,0,0,-1,0</v>
      </c>
      <c r="R69" s="19"/>
      <c r="S69" s="19"/>
      <c r="T69" s="19"/>
      <c r="U69" s="19"/>
      <c r="V69" s="19"/>
      <c r="W69" s="24"/>
      <c r="X69" s="19"/>
      <c r="Y69" s="19"/>
      <c r="AB69" s="11">
        <f t="shared" si="3"/>
        <v>0</v>
      </c>
      <c r="AC69" s="11" t="s">
        <v>11</v>
      </c>
      <c r="AD69" s="11" t="e">
        <f>+[2]登録フォーム!AA49</f>
        <v>#REF!</v>
      </c>
    </row>
    <row r="70" spans="1:30">
      <c r="A70" s="18" t="str">
        <f t="shared" ref="A70:A87" si="4">+A49&amp;","&amp;B49&amp;","&amp;C49&amp;","&amp;D49&amp;","&amp;E49&amp;""</f>
        <v>BS,0,0,-1,0</v>
      </c>
      <c r="B70" s="19"/>
      <c r="C70" s="19"/>
      <c r="D70" s="19"/>
      <c r="E70" s="19"/>
      <c r="F70" s="19"/>
      <c r="G70" s="24"/>
      <c r="H70" s="19"/>
      <c r="I70" s="19"/>
      <c r="Q70" s="18" t="str">
        <f t="shared" ref="Q70:Q87" si="5">+Q49&amp;","&amp;R49&amp;","&amp;S49&amp;","&amp;T49&amp;","&amp;U49&amp;""</f>
        <v>GS,0,0,-1,0</v>
      </c>
      <c r="R70" s="19"/>
      <c r="S70" s="19"/>
      <c r="T70" s="19"/>
      <c r="U70" s="19"/>
      <c r="V70" s="19"/>
      <c r="W70" s="24"/>
      <c r="X70" s="19"/>
      <c r="Y70" s="19"/>
    </row>
    <row r="71" spans="1:30">
      <c r="A71" s="18" t="str">
        <f t="shared" si="4"/>
        <v>BS,0,0,-1,0</v>
      </c>
      <c r="B71" s="19"/>
      <c r="C71" s="19"/>
      <c r="D71" s="19"/>
      <c r="E71" s="19"/>
      <c r="F71" s="19"/>
      <c r="G71" s="24"/>
      <c r="H71" s="19"/>
      <c r="I71" s="19"/>
      <c r="Q71" s="18" t="str">
        <f t="shared" si="5"/>
        <v>GS,0,0,-1,0</v>
      </c>
      <c r="R71" s="19"/>
      <c r="S71" s="19"/>
      <c r="T71" s="19"/>
      <c r="U71" s="19"/>
      <c r="V71" s="19"/>
      <c r="W71" s="24"/>
      <c r="X71" s="19"/>
      <c r="Y71" s="19"/>
    </row>
    <row r="72" spans="1:30">
      <c r="A72" s="18" t="str">
        <f t="shared" si="4"/>
        <v>BS,0,0,-1,0</v>
      </c>
      <c r="B72" s="19"/>
      <c r="C72" s="19"/>
      <c r="D72" s="19"/>
      <c r="E72" s="19"/>
      <c r="F72" s="19"/>
      <c r="G72" s="24"/>
      <c r="H72" s="19"/>
      <c r="I72" s="19"/>
      <c r="Q72" s="18" t="str">
        <f t="shared" si="5"/>
        <v>GS,0,0,-1,0</v>
      </c>
      <c r="R72" s="19"/>
      <c r="S72" s="19"/>
      <c r="T72" s="19"/>
      <c r="U72" s="19"/>
      <c r="V72" s="19"/>
      <c r="W72" s="24"/>
      <c r="X72" s="19"/>
      <c r="Y72" s="19"/>
    </row>
    <row r="73" spans="1:30">
      <c r="A73" s="18" t="str">
        <f t="shared" si="4"/>
        <v>BS,0,0,-1,0</v>
      </c>
      <c r="B73" s="19"/>
      <c r="C73" s="19"/>
      <c r="D73" s="19"/>
      <c r="E73" s="19"/>
      <c r="F73" s="19"/>
      <c r="G73" s="24"/>
      <c r="H73" s="19"/>
      <c r="I73" s="19"/>
      <c r="Q73" s="18" t="str">
        <f t="shared" si="5"/>
        <v>GS,0,0,-1,0</v>
      </c>
      <c r="R73" s="19"/>
      <c r="S73" s="19"/>
      <c r="T73" s="19"/>
      <c r="U73" s="19"/>
      <c r="V73" s="19"/>
      <c r="W73" s="24"/>
      <c r="X73" s="19"/>
      <c r="Y73" s="19"/>
    </row>
    <row r="74" spans="1:30">
      <c r="A74" s="18" t="str">
        <f t="shared" si="4"/>
        <v>BS,0,0,-1,0</v>
      </c>
      <c r="B74" s="19"/>
      <c r="C74" s="19"/>
      <c r="D74" s="19"/>
      <c r="E74" s="19"/>
      <c r="F74" s="19"/>
      <c r="G74" s="24"/>
      <c r="H74" s="19"/>
      <c r="I74" s="19"/>
      <c r="Q74" s="18" t="str">
        <f t="shared" si="5"/>
        <v>GS,0,0,-1,0</v>
      </c>
      <c r="R74" s="19"/>
      <c r="S74" s="19"/>
      <c r="T74" s="19"/>
      <c r="U74" s="19"/>
      <c r="V74" s="19"/>
      <c r="W74" s="24"/>
      <c r="X74" s="19"/>
      <c r="Y74" s="19"/>
    </row>
    <row r="75" spans="1:30">
      <c r="A75" s="18" t="str">
        <f t="shared" si="4"/>
        <v>BS,0,0,-1,0</v>
      </c>
      <c r="B75" s="19"/>
      <c r="C75" s="19"/>
      <c r="D75" s="19"/>
      <c r="E75" s="19"/>
      <c r="F75" s="19"/>
      <c r="G75" s="24"/>
      <c r="H75" s="19"/>
      <c r="I75" s="19"/>
      <c r="Q75" s="18" t="str">
        <f t="shared" si="5"/>
        <v>GS,0,0,-1,0</v>
      </c>
      <c r="R75" s="19"/>
      <c r="S75" s="19"/>
      <c r="T75" s="19"/>
      <c r="U75" s="19"/>
      <c r="V75" s="19"/>
      <c r="W75" s="24"/>
      <c r="X75" s="19"/>
      <c r="Y75" s="19"/>
    </row>
    <row r="76" spans="1:30">
      <c r="A76" s="18" t="str">
        <f t="shared" si="4"/>
        <v>BS,0,0,-1,0</v>
      </c>
      <c r="B76" s="19"/>
      <c r="C76" s="19"/>
      <c r="D76" s="19"/>
      <c r="E76" s="19"/>
      <c r="F76" s="19"/>
      <c r="G76" s="24"/>
      <c r="H76" s="19"/>
      <c r="I76" s="19"/>
      <c r="Q76" s="18" t="str">
        <f t="shared" si="5"/>
        <v>GS,0,0,-1,0</v>
      </c>
      <c r="R76" s="19"/>
      <c r="S76" s="19"/>
      <c r="T76" s="19"/>
      <c r="U76" s="19"/>
      <c r="V76" s="19"/>
      <c r="W76" s="24"/>
      <c r="X76" s="19"/>
      <c r="Y76" s="19"/>
    </row>
    <row r="77" spans="1:30">
      <c r="A77" s="18" t="str">
        <f t="shared" si="4"/>
        <v>BS,0,0,-1,0</v>
      </c>
      <c r="B77" s="19"/>
      <c r="C77" s="19"/>
      <c r="D77" s="19"/>
      <c r="E77" s="19"/>
      <c r="F77" s="19"/>
      <c r="G77" s="24"/>
      <c r="H77" s="19"/>
      <c r="I77" s="19"/>
      <c r="Q77" s="18" t="str">
        <f t="shared" si="5"/>
        <v>GS,0,0,-1,0</v>
      </c>
      <c r="R77" s="19"/>
      <c r="S77" s="19"/>
      <c r="T77" s="19"/>
      <c r="U77" s="19"/>
      <c r="V77" s="19"/>
      <c r="W77" s="24"/>
      <c r="X77" s="19"/>
      <c r="Y77" s="19"/>
    </row>
    <row r="78" spans="1:30">
      <c r="A78" s="18" t="str">
        <f t="shared" si="4"/>
        <v>BS,0,0,-1,0</v>
      </c>
      <c r="B78" s="19"/>
      <c r="C78" s="19"/>
      <c r="D78" s="19"/>
      <c r="E78" s="19"/>
      <c r="F78" s="19"/>
      <c r="G78" s="24"/>
      <c r="H78" s="19"/>
      <c r="I78" s="19"/>
      <c r="Q78" s="18" t="str">
        <f t="shared" si="5"/>
        <v>GS,0,0,-1,0</v>
      </c>
      <c r="R78" s="19"/>
      <c r="S78" s="19"/>
      <c r="T78" s="19"/>
      <c r="U78" s="19"/>
      <c r="V78" s="19"/>
      <c r="W78" s="24"/>
      <c r="X78" s="19"/>
      <c r="Y78" s="19"/>
    </row>
    <row r="79" spans="1:30">
      <c r="A79" s="18" t="str">
        <f t="shared" si="4"/>
        <v>BS,0,0,-1,0</v>
      </c>
      <c r="B79" s="19"/>
      <c r="C79" s="19"/>
      <c r="D79" s="19"/>
      <c r="E79" s="19"/>
      <c r="F79" s="19"/>
      <c r="G79" s="24"/>
      <c r="H79" s="19"/>
      <c r="I79" s="19"/>
      <c r="Q79" s="18" t="str">
        <f t="shared" si="5"/>
        <v>GS,0,0,-1,0</v>
      </c>
      <c r="R79" s="19"/>
      <c r="S79" s="19"/>
      <c r="T79" s="19"/>
      <c r="U79" s="19"/>
      <c r="V79" s="19"/>
      <c r="W79" s="24"/>
      <c r="X79" s="19"/>
      <c r="Y79" s="19"/>
    </row>
    <row r="80" spans="1:30">
      <c r="A80" s="18" t="str">
        <f t="shared" si="4"/>
        <v>BS,0,0,-1,0</v>
      </c>
      <c r="B80" s="19"/>
      <c r="C80" s="19"/>
      <c r="D80" s="19"/>
      <c r="E80" s="19"/>
      <c r="F80" s="19"/>
      <c r="G80" s="24"/>
      <c r="H80" s="19"/>
      <c r="I80" s="19"/>
      <c r="Q80" s="18" t="str">
        <f t="shared" si="5"/>
        <v>GS,0,0,-1,0</v>
      </c>
      <c r="R80" s="19"/>
      <c r="S80" s="19"/>
      <c r="T80" s="19"/>
      <c r="U80" s="19"/>
      <c r="V80" s="19"/>
      <c r="W80" s="24"/>
      <c r="X80" s="19"/>
      <c r="Y80" s="19"/>
    </row>
    <row r="81" spans="1:30">
      <c r="A81" s="18" t="str">
        <f t="shared" si="4"/>
        <v>BS,0,0,-1,0</v>
      </c>
      <c r="B81" s="19"/>
      <c r="C81" s="19"/>
      <c r="D81" s="19"/>
      <c r="E81" s="19"/>
      <c r="F81" s="19"/>
      <c r="G81" s="24"/>
      <c r="H81" s="19"/>
      <c r="I81" s="19"/>
      <c r="Q81" s="18" t="str">
        <f t="shared" si="5"/>
        <v>GS,0,0,-1,0</v>
      </c>
      <c r="R81" s="19"/>
      <c r="S81" s="19"/>
      <c r="T81" s="19"/>
      <c r="U81" s="19"/>
      <c r="V81" s="19"/>
      <c r="W81" s="24"/>
      <c r="X81" s="19"/>
      <c r="Y81" s="19"/>
    </row>
    <row r="82" spans="1:30">
      <c r="A82" s="18" t="str">
        <f t="shared" si="4"/>
        <v>BS,0,0,-1,0</v>
      </c>
      <c r="B82" s="19"/>
      <c r="C82" s="19"/>
      <c r="D82" s="19"/>
      <c r="E82" s="19"/>
      <c r="F82" s="19"/>
      <c r="G82" s="24"/>
      <c r="H82" s="19"/>
      <c r="I82" s="19"/>
      <c r="Q82" s="18" t="str">
        <f t="shared" si="5"/>
        <v>GS,0,0,-1,0</v>
      </c>
      <c r="R82" s="19"/>
      <c r="S82" s="19"/>
      <c r="T82" s="19"/>
      <c r="U82" s="19"/>
      <c r="V82" s="19"/>
      <c r="W82" s="24"/>
      <c r="X82" s="19"/>
      <c r="Y82" s="19"/>
    </row>
    <row r="83" spans="1:30">
      <c r="A83" s="18" t="str">
        <f t="shared" si="4"/>
        <v>BS,0,0,-1,0</v>
      </c>
      <c r="B83" s="19"/>
      <c r="C83" s="19"/>
      <c r="D83" s="19"/>
      <c r="E83" s="19"/>
      <c r="F83" s="19"/>
      <c r="G83" s="24"/>
      <c r="H83" s="19"/>
      <c r="I83" s="19"/>
      <c r="Q83" s="18" t="str">
        <f t="shared" si="5"/>
        <v>GS,0,0,-1,0</v>
      </c>
      <c r="R83" s="19"/>
      <c r="S83" s="19"/>
      <c r="T83" s="19"/>
      <c r="U83" s="19"/>
      <c r="V83" s="19"/>
      <c r="W83" s="24"/>
      <c r="X83" s="19"/>
      <c r="Y83" s="19"/>
    </row>
    <row r="84" spans="1:30">
      <c r="A84" s="18" t="str">
        <f t="shared" si="4"/>
        <v>BS,0,0,-1,0</v>
      </c>
      <c r="B84" s="19"/>
      <c r="C84" s="19"/>
      <c r="D84" s="19"/>
      <c r="E84" s="19"/>
      <c r="F84" s="19"/>
      <c r="G84" s="24"/>
      <c r="H84" s="19"/>
      <c r="I84" s="19"/>
      <c r="Q84" s="18" t="str">
        <f t="shared" si="5"/>
        <v>GS,0,0,-1,0</v>
      </c>
      <c r="R84" s="19"/>
      <c r="S84" s="19"/>
      <c r="T84" s="19"/>
      <c r="U84" s="19"/>
      <c r="V84" s="19"/>
      <c r="W84" s="24"/>
      <c r="X84" s="19"/>
      <c r="Y84" s="19"/>
    </row>
    <row r="85" spans="1:30">
      <c r="A85" s="18" t="str">
        <f t="shared" si="4"/>
        <v>BS,0,0,-1,0</v>
      </c>
      <c r="B85" s="19"/>
      <c r="C85" s="19"/>
      <c r="D85" s="19"/>
      <c r="E85" s="19"/>
      <c r="F85" s="19"/>
      <c r="G85" s="24"/>
      <c r="H85" s="19"/>
      <c r="I85" s="19"/>
      <c r="Q85" s="18" t="str">
        <f t="shared" si="5"/>
        <v>GS,0,0,-1,0</v>
      </c>
      <c r="R85" s="19"/>
      <c r="S85" s="19"/>
      <c r="T85" s="19"/>
      <c r="U85" s="19"/>
      <c r="V85" s="19"/>
      <c r="W85" s="24"/>
      <c r="X85" s="19"/>
      <c r="Y85" s="19"/>
    </row>
    <row r="86" spans="1:30">
      <c r="A86" s="18" t="str">
        <f t="shared" si="4"/>
        <v>BS,0,0,-1,0</v>
      </c>
      <c r="B86" s="19"/>
      <c r="C86" s="19"/>
      <c r="D86" s="19"/>
      <c r="E86" s="19"/>
      <c r="F86" s="19"/>
      <c r="G86" s="24"/>
      <c r="H86" s="19"/>
      <c r="I86" s="19"/>
      <c r="L86" s="11">
        <f>+B50</f>
        <v>0</v>
      </c>
      <c r="M86" s="11" t="s">
        <v>11</v>
      </c>
      <c r="N86" s="11">
        <f>+[2]登録フォーム!K54</f>
        <v>4</v>
      </c>
      <c r="Q86" s="18" t="str">
        <f t="shared" si="5"/>
        <v>GS,0,0,-1,0</v>
      </c>
      <c r="R86" s="19"/>
      <c r="S86" s="19"/>
      <c r="T86" s="19"/>
      <c r="U86" s="19"/>
      <c r="V86" s="19"/>
      <c r="W86" s="24"/>
      <c r="X86" s="19"/>
      <c r="Y86" s="19"/>
      <c r="AB86" s="11">
        <f>+R50</f>
        <v>0</v>
      </c>
      <c r="AC86" s="11" t="s">
        <v>11</v>
      </c>
      <c r="AD86" s="11" t="e">
        <f>+[2]登録フォーム!AA54</f>
        <v>#REF!</v>
      </c>
    </row>
    <row r="87" spans="1:30">
      <c r="A87" s="18" t="str">
        <f t="shared" si="4"/>
        <v>BS,0,0,-1,0</v>
      </c>
      <c r="B87" s="19"/>
      <c r="C87" s="19"/>
      <c r="D87" s="19"/>
      <c r="E87" s="19"/>
      <c r="F87" s="19"/>
      <c r="G87" s="24"/>
      <c r="H87" s="19"/>
      <c r="I87" s="19"/>
      <c r="Q87" s="18" t="str">
        <f t="shared" si="5"/>
        <v>GS,0,0,-1,0</v>
      </c>
      <c r="R87" s="19"/>
      <c r="S87" s="19"/>
      <c r="T87" s="19"/>
      <c r="U87" s="19"/>
      <c r="V87" s="19"/>
      <c r="W87" s="24"/>
      <c r="X87" s="19"/>
      <c r="Y87" s="19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個人プロ</vt:lpstr>
      <vt:lpstr>個人アサミ</vt:lpstr>
      <vt:lpstr>申込用紙!Print_Area</vt:lpstr>
    </vt:vector>
  </TitlesOfParts>
  <Company>教育総務課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江藤裕也</dc:creator>
  <cp:lastModifiedBy>USER</cp:lastModifiedBy>
  <cp:lastPrinted>2023-05-03T05:55:07Z</cp:lastPrinted>
  <dcterms:created xsi:type="dcterms:W3CDTF">2022-05-04T09:00:29Z</dcterms:created>
  <dcterms:modified xsi:type="dcterms:W3CDTF">2023-05-31T15:11:00Z</dcterms:modified>
</cp:coreProperties>
</file>